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d.docs.live.net/4c83b669e3de229d/Summit24/"/>
    </mc:Choice>
  </mc:AlternateContent>
  <xr:revisionPtr revIDLastSave="0" documentId="8_{3A1FBAF0-1862-4679-8020-B3DD42870CA8}" xr6:coauthVersionLast="47" xr6:coauthVersionMax="47" xr10:uidLastSave="{00000000-0000-0000-0000-000000000000}"/>
  <bookViews>
    <workbookView xWindow="-120" yWindow="-120" windowWidth="29040" windowHeight="15720" xr2:uid="{00000000-000D-0000-FFFF-FFFF00000000}"/>
  </bookViews>
  <sheets>
    <sheet name="RegistrationForm" sheetId="1" r:id="rId1"/>
    <sheet name="Lists" sheetId="2" state="hidden" r:id="rId2"/>
  </sheets>
  <definedNames>
    <definedName name="Color">#REF!</definedName>
    <definedName name="FleeceColors">#REF!</definedName>
    <definedName name="MenWomen">#REF!</definedName>
    <definedName name="_xlnm.Print_Area" localSheetId="1">Lists!$A$1:$J$26</definedName>
    <definedName name="_xlnm.Print_Area" localSheetId="0">RegistrationForm!$A$2:$J$46</definedName>
    <definedName name="Qty">#REF!</definedName>
    <definedName name="Size">#REF!</definedName>
    <definedName name="YesNo">#REF!</definedName>
    <definedName name="Yesor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 l="1"/>
  <c r="K24" i="1"/>
  <c r="K35" i="1"/>
  <c r="K34" i="1"/>
  <c r="J35" i="1" l="1"/>
  <c r="J33" i="1"/>
  <c r="J32" i="1"/>
  <c r="J31" i="1"/>
  <c r="J39" i="1"/>
  <c r="J36" i="1"/>
  <c r="J29" i="1" l="1"/>
  <c r="K27" i="1"/>
  <c r="J41" i="1"/>
  <c r="J40" i="1"/>
  <c r="J34" i="1"/>
  <c r="J38" i="1"/>
  <c r="J37" i="1"/>
  <c r="J42" i="1"/>
  <c r="J28" i="1"/>
  <c r="J30" i="1"/>
  <c r="J25" i="1" l="1"/>
  <c r="K26" i="1" l="1"/>
  <c r="J27" i="1" l="1"/>
  <c r="J26" i="1"/>
  <c r="J24" i="1"/>
  <c r="I43" i="1" l="1"/>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alcChain>
</file>

<file path=xl/sharedStrings.xml><?xml version="1.0" encoding="utf-8"?>
<sst xmlns="http://schemas.openxmlformats.org/spreadsheetml/2006/main" count="151" uniqueCount="138">
  <si>
    <t>REGISTRATION#</t>
  </si>
  <si>
    <t>Austin Healey Club of New England</t>
  </si>
  <si>
    <t>Date</t>
  </si>
  <si>
    <t>Phone Number</t>
  </si>
  <si>
    <t>Qty</t>
  </si>
  <si>
    <t>Cost</t>
  </si>
  <si>
    <t>TOTAL</t>
  </si>
  <si>
    <t>Yes</t>
  </si>
  <si>
    <t>No</t>
  </si>
  <si>
    <t>YesNo</t>
  </si>
  <si>
    <t>For Registration Use Only</t>
  </si>
  <si>
    <t>www.ahca-newengland.org</t>
  </si>
  <si>
    <t>Welcome Reception</t>
  </si>
  <si>
    <t>Entering a Valve Cover Racer</t>
  </si>
  <si>
    <t>BJ7</t>
  </si>
  <si>
    <t>BN1</t>
  </si>
  <si>
    <t>BN2</t>
  </si>
  <si>
    <t>BN4</t>
  </si>
  <si>
    <t>BN6</t>
  </si>
  <si>
    <t>BN7</t>
  </si>
  <si>
    <t>BT7</t>
  </si>
  <si>
    <t>Bugeye</t>
  </si>
  <si>
    <t>CarModels</t>
  </si>
  <si>
    <t>Sprite</t>
  </si>
  <si>
    <t>Tech Session</t>
  </si>
  <si>
    <t>Mail Registration form &amp; check to:</t>
  </si>
  <si>
    <t>Name</t>
  </si>
  <si>
    <t>Other ACHA Clubs</t>
  </si>
  <si>
    <t>Other</t>
  </si>
  <si>
    <t>CarYears</t>
  </si>
  <si>
    <t>Spouse/   Guest</t>
  </si>
  <si>
    <r>
      <t xml:space="preserve">E-Mail  </t>
    </r>
    <r>
      <rPr>
        <b/>
        <sz val="12"/>
        <color rgb="FFFF0000"/>
        <rFont val="Arial"/>
        <family val="2"/>
      </rPr>
      <t xml:space="preserve"> Mandatory</t>
    </r>
  </si>
  <si>
    <t>Registration Fee for children under 16 free</t>
  </si>
  <si>
    <t>Please Print/Type Name(s) as you wish them to appear on Name Tags</t>
  </si>
  <si>
    <t>2nd Car</t>
  </si>
  <si>
    <t xml:space="preserve">1st Car  </t>
  </si>
  <si>
    <t>REGISTRATION</t>
  </si>
  <si>
    <t>Per Person</t>
  </si>
  <si>
    <t>Dietary Restrictions, Please Note</t>
  </si>
  <si>
    <t>Rally</t>
  </si>
  <si>
    <t># of VC</t>
  </si>
  <si>
    <t># of Healeys</t>
  </si>
  <si>
    <t>Check #/Amount</t>
  </si>
  <si>
    <t># of Child</t>
  </si>
  <si>
    <t># of Adults</t>
  </si>
  <si>
    <r>
      <t xml:space="preserve">EVENTS YOU PLAN TO PARTICIPATE IN                </t>
    </r>
    <r>
      <rPr>
        <b/>
        <sz val="11"/>
        <color indexed="56"/>
        <rFont val="Arial"/>
        <family val="2"/>
      </rPr>
      <t>Please Select from Drop Down Box or Write in Number of Attendees/Participants</t>
    </r>
  </si>
  <si>
    <t>AH Sports &amp; Touring Club</t>
  </si>
  <si>
    <t>Dated Rec'd</t>
  </si>
  <si>
    <t>Other British</t>
  </si>
  <si>
    <t>Yes-1 4Cyl &amp; 1 6Cyl</t>
  </si>
  <si>
    <t>Additional Adults  (per adult)</t>
  </si>
  <si>
    <t>Additional Cars (per car)</t>
  </si>
  <si>
    <t>Address/City/State/Zip</t>
  </si>
  <si>
    <t xml:space="preserve">1st Car Year </t>
  </si>
  <si>
    <t>Cheryl Harvey</t>
  </si>
  <si>
    <t>17 Wentworth Lane</t>
  </si>
  <si>
    <t>Derry, NH 03038</t>
  </si>
  <si>
    <t>Chicken</t>
  </si>
  <si>
    <t>Fish</t>
  </si>
  <si>
    <t>2nd Car Year</t>
  </si>
  <si>
    <t>100M</t>
  </si>
  <si>
    <t>Other Non British</t>
  </si>
  <si>
    <t>Club Affliation</t>
  </si>
  <si>
    <t>Trailer Parking  Yes/No</t>
  </si>
  <si>
    <t>AHCNE WING 1 - SE NY, NYC, SW CT, NJ, PA</t>
  </si>
  <si>
    <t xml:space="preserve">AHCNE WING 3 - Eastern CT &amp; Western RI </t>
  </si>
  <si>
    <t xml:space="preserve">AHCNE WING 4 - SE MA  &amp;  Eastern RI </t>
  </si>
  <si>
    <t xml:space="preserve">AHCNE WING 6 - NH  &amp;  ME </t>
  </si>
  <si>
    <t>Convertible - BJ7 &amp; BJ8 Single Light</t>
  </si>
  <si>
    <t>Convertible - BJ8 Double Light</t>
  </si>
  <si>
    <t>Roadsters - 6 Cylinders</t>
  </si>
  <si>
    <t>Jensen Healey</t>
  </si>
  <si>
    <t>Car Class</t>
  </si>
  <si>
    <t>BJ8 Double Light</t>
  </si>
  <si>
    <t>No Car Show</t>
  </si>
  <si>
    <t>AHCNE WING 2 - Central CT &amp; Central MA</t>
  </si>
  <si>
    <t xml:space="preserve">AHCNE WING 5 -Northshore &amp;  Eastern MA </t>
  </si>
  <si>
    <t>AHCNE WING 7 - VT, Upstate NY &amp; Western MA</t>
  </si>
  <si>
    <t>BJ8 Single Light</t>
  </si>
  <si>
    <t>Canada AH Quebec Club</t>
  </si>
  <si>
    <t>Canada AH Ontario Club</t>
  </si>
  <si>
    <t xml:space="preserve">Yes-1 4 Cyl </t>
  </si>
  <si>
    <t>Yes-1 6 Cly</t>
  </si>
  <si>
    <t>Yes-2 6 Cly</t>
  </si>
  <si>
    <t>Yes-2 4 Cyl</t>
  </si>
  <si>
    <t>Pizza Party</t>
  </si>
  <si>
    <t>50/50 Tickets</t>
  </si>
  <si>
    <t>REGISTRATION FEES, EVENTS &amp; MEALS</t>
  </si>
  <si>
    <t>This is an interactive form that can be filled out online at www.ahca-newengland.org and printed or print form and fill in by hand.  Shaded areas need to be filled in.  Mail completed form &amp; check to address below or email form &amp; pay by PayPal as noted below.</t>
  </si>
  <si>
    <t>SEVEN (7) Tickets</t>
  </si>
  <si>
    <t>FIFTEEN (15) Tickets</t>
  </si>
  <si>
    <t>Additional Adults or Children</t>
  </si>
  <si>
    <t>THIRTY-FIVE  (35) Tickets</t>
  </si>
  <si>
    <r>
      <t xml:space="preserve">Club Affiliation               </t>
    </r>
    <r>
      <rPr>
        <b/>
        <sz val="12"/>
        <color rgb="FFFF0000"/>
        <rFont val="Arial"/>
        <family val="2"/>
      </rPr>
      <t>Use Drop Down</t>
    </r>
  </si>
  <si>
    <r>
      <t xml:space="preserve">Healey Model/Year    </t>
    </r>
    <r>
      <rPr>
        <b/>
        <sz val="12"/>
        <color rgb="FFFF0000"/>
        <rFont val="Arial"/>
        <family val="2"/>
      </rPr>
      <t>Use Drop Downs</t>
    </r>
  </si>
  <si>
    <t>May 20-24, 2024</t>
  </si>
  <si>
    <t>Monday Evening  5:30pm</t>
  </si>
  <si>
    <t>Presentation Simsbury History</t>
  </si>
  <si>
    <t>Thursday Morning     10:00am</t>
  </si>
  <si>
    <t>2 Classes 4 Cyl &amp; 6 Cyl          Thursday Evening 7:30pm</t>
  </si>
  <si>
    <t>Thursday Morning 9:00am</t>
  </si>
  <si>
    <t>Ice Cream Social Tulmeadow Farm</t>
  </si>
  <si>
    <t>Monday 5:45pm</t>
  </si>
  <si>
    <t>Tuesday Afternoon 1:15pm      Starts At Lime Rock</t>
  </si>
  <si>
    <t>Thursday Afternoon 12:00pm</t>
  </si>
  <si>
    <t>Tuesday Noon                       Line up 11:45am</t>
  </si>
  <si>
    <t>Wednesday Afternoon 3:00pm</t>
  </si>
  <si>
    <t>Lime Rock Tapas    Tuesday 10:00am</t>
  </si>
  <si>
    <r>
      <t xml:space="preserve">Per Person        </t>
    </r>
    <r>
      <rPr>
        <sz val="12"/>
        <color rgb="FFFF0000"/>
        <rFont val="Arial"/>
        <family val="2"/>
      </rPr>
      <t xml:space="preserve"> LIMIT 30</t>
    </r>
  </si>
  <si>
    <r>
      <t xml:space="preserve">1 British Car + 2 Adults                          </t>
    </r>
    <r>
      <rPr>
        <sz val="12"/>
        <color rgb="FFFF0000"/>
        <rFont val="Arial"/>
        <family val="2"/>
      </rPr>
      <t xml:space="preserve">  LIMIT 10 British Cars</t>
    </r>
  </si>
  <si>
    <t>After your Registration Form &amp; Payment are received you will be emailed your official Summit Registration number and Simsbury Inn reservation instructions.</t>
  </si>
  <si>
    <t>Lime Rock Box Lunch Tuesday am</t>
  </si>
  <si>
    <t>Per Lunch - Turkey</t>
  </si>
  <si>
    <t>Per Lunch - Italian</t>
  </si>
  <si>
    <t>Car Show Entrant</t>
  </si>
  <si>
    <r>
      <t xml:space="preserve">Registration Fee </t>
    </r>
    <r>
      <rPr>
        <b/>
        <sz val="12"/>
        <color rgb="FFFF0000"/>
        <rFont val="Arial"/>
        <family val="2"/>
      </rPr>
      <t>Non-Refundable</t>
    </r>
    <r>
      <rPr>
        <b/>
        <sz val="12"/>
        <color theme="1"/>
        <rFont val="Arial"/>
        <family val="2"/>
      </rPr>
      <t xml:space="preserve"> </t>
    </r>
    <r>
      <rPr>
        <b/>
        <sz val="12"/>
        <color rgb="FFFF0000"/>
        <rFont val="Arial"/>
        <family val="2"/>
      </rPr>
      <t>after 4/15/2024</t>
    </r>
  </si>
  <si>
    <t>1 Car &amp; 2 Adults after 4/15/2024</t>
  </si>
  <si>
    <t>1 Car &amp; 2 Adults Before/On 4/15/2024</t>
  </si>
  <si>
    <t>Per Child     &lt; 13 yrs</t>
  </si>
  <si>
    <t>Per Child    5 - 12</t>
  </si>
  <si>
    <t>Summit 24</t>
  </si>
  <si>
    <t>Per Lunch - Vegetarian</t>
  </si>
  <si>
    <r>
      <t xml:space="preserve">Hill-Stead Museum          Wednesday 10:00am      </t>
    </r>
    <r>
      <rPr>
        <sz val="12"/>
        <color rgb="FFFF0000"/>
        <rFont val="Arial"/>
        <family val="2"/>
      </rPr>
      <t xml:space="preserve">  Select ONE Museum</t>
    </r>
  </si>
  <si>
    <t>Scenic Tractor Hayride Flamig Farm               Wednesday 3:45pm</t>
  </si>
  <si>
    <t xml:space="preserve"> You must pre-register &amp; pay for these events. Registration Fee NON-REFUNDABLE after 4/15/2024.             Meals &amp; Event Fees NON-REFUNDABLE after 4/30/2024 unless they can be sold to other attendees.                         Meals &amp; Events are not guaranteed availability after 4/30/2024.</t>
  </si>
  <si>
    <t xml:space="preserve"> AHCNE SUMMIT 24</t>
  </si>
  <si>
    <t>Lime Rock                                      Parade Laps</t>
  </si>
  <si>
    <t>Friday Morning 9:00am</t>
  </si>
  <si>
    <t>Banquet</t>
  </si>
  <si>
    <t>Thursday 6:00pm</t>
  </si>
  <si>
    <t>EMAIL:</t>
  </si>
  <si>
    <r>
      <t xml:space="preserve">New England Air Museum                                           Wednesday 10:30am      </t>
    </r>
    <r>
      <rPr>
        <sz val="12"/>
        <color rgb="FFFF0000"/>
        <rFont val="Arial"/>
        <family val="2"/>
      </rPr>
      <t xml:space="preserve"> Select ONE Museum</t>
    </r>
  </si>
  <si>
    <t xml:space="preserve">Make Check Payable to: </t>
  </si>
  <si>
    <t>Robert's' Garage    Coffee/Tea</t>
  </si>
  <si>
    <t>Private Tour Group Rate</t>
  </si>
  <si>
    <t>ahcnesummitregistration@yahoo.com</t>
  </si>
  <si>
    <r>
      <t xml:space="preserve">Pay by Paypal:                                               Email form &amp; send paypal payment to:    </t>
    </r>
    <r>
      <rPr>
        <b/>
        <sz val="13"/>
        <rFont val="Arial"/>
        <family val="2"/>
      </rPr>
      <t xml:space="preserve">  AHCNETreasurer@yahoo.com   </t>
    </r>
    <r>
      <rPr>
        <b/>
        <sz val="12"/>
        <rFont val="Arial"/>
        <family val="2"/>
      </rPr>
      <t xml:space="preserve">                     Note in paypal comments who is sending funds.</t>
    </r>
  </si>
  <si>
    <r>
      <t xml:space="preserve">Pay by Credit Card:                                        Email form to </t>
    </r>
    <r>
      <rPr>
        <b/>
        <sz val="13"/>
        <rFont val="Arial"/>
        <family val="2"/>
      </rPr>
      <t xml:space="preserve">AHCNETreasurer@yahoo.com </t>
    </r>
    <r>
      <rPr>
        <b/>
        <sz val="12"/>
        <rFont val="Arial"/>
        <family val="2"/>
      </rPr>
      <t xml:space="preserve">           Please provide a phone number to call for credit card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</si>
</sst>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00_);_(* \(#,##0.00\);_(* &quot;&quot;??_);_(@_)"/>
    <numFmt numFmtId="165" formatCode="###0;###0"/>
  </numFmts>
  <fonts count="45" x14ac:knownFonts="1">
    <font>
      <sz val="11"/>
      <color theme="1"/>
      <name val="Calibri"/>
      <family val="2"/>
      <scheme val="minor"/>
    </font>
    <font>
      <b/>
      <sz val="11"/>
      <color theme="1"/>
      <name val="Calibri"/>
      <family val="2"/>
      <scheme val="minor"/>
    </font>
    <font>
      <b/>
      <sz val="10"/>
      <color indexed="8"/>
      <name val="Arial"/>
      <family val="2"/>
    </font>
    <font>
      <b/>
      <sz val="14"/>
      <color indexed="56"/>
      <name val="Tahoma"/>
      <family val="2"/>
    </font>
    <font>
      <u/>
      <sz val="10"/>
      <color indexed="12"/>
      <name val="Arial"/>
      <family val="2"/>
    </font>
    <font>
      <sz val="9"/>
      <color indexed="8"/>
      <name val="Arial"/>
      <family val="2"/>
    </font>
    <font>
      <sz val="10"/>
      <name val="Arial"/>
      <family val="2"/>
    </font>
    <font>
      <sz val="30"/>
      <color indexed="50"/>
      <name val="Arial"/>
      <family val="2"/>
    </font>
    <font>
      <b/>
      <sz val="18"/>
      <color indexed="50"/>
      <name val="Arial"/>
      <family val="1"/>
      <charset val="204"/>
    </font>
    <font>
      <sz val="14"/>
      <color indexed="50"/>
      <name val="Arial"/>
      <family val="1"/>
      <charset val="204"/>
    </font>
    <font>
      <sz val="43"/>
      <color indexed="49"/>
      <name val="Impact"/>
      <family val="1"/>
      <charset val="204"/>
    </font>
    <font>
      <sz val="14"/>
      <color theme="1"/>
      <name val="Arial"/>
      <family val="2"/>
    </font>
    <font>
      <sz val="11"/>
      <color theme="1"/>
      <name val="Arial"/>
      <family val="2"/>
    </font>
    <font>
      <sz val="12"/>
      <color theme="1"/>
      <name val="Arial"/>
      <family val="2"/>
    </font>
    <font>
      <b/>
      <sz val="11"/>
      <color indexed="8"/>
      <name val="Arial"/>
      <family val="2"/>
    </font>
    <font>
      <b/>
      <sz val="11"/>
      <color indexed="56"/>
      <name val="Arial"/>
      <family val="2"/>
    </font>
    <font>
      <sz val="11"/>
      <name val="Arial"/>
      <family val="2"/>
    </font>
    <font>
      <sz val="12"/>
      <name val="Arial"/>
      <family val="2"/>
    </font>
    <font>
      <b/>
      <sz val="12"/>
      <name val="Arial"/>
      <family val="2"/>
    </font>
    <font>
      <b/>
      <sz val="12"/>
      <color theme="1"/>
      <name val="Arial"/>
      <family val="2"/>
    </font>
    <font>
      <sz val="12"/>
      <color theme="1"/>
      <name val="Calibri"/>
      <family val="2"/>
      <scheme val="minor"/>
    </font>
    <font>
      <b/>
      <sz val="12"/>
      <color indexed="8"/>
      <name val="Arial"/>
      <family val="2"/>
    </font>
    <font>
      <b/>
      <sz val="12"/>
      <color indexed="56"/>
      <name val="Arial"/>
      <family val="2"/>
    </font>
    <font>
      <b/>
      <sz val="12"/>
      <color rgb="FFFF0000"/>
      <name val="Arial"/>
      <family val="2"/>
    </font>
    <font>
      <sz val="12"/>
      <color indexed="56"/>
      <name val="Arial"/>
      <family val="2"/>
    </font>
    <font>
      <b/>
      <sz val="12"/>
      <color indexed="10"/>
      <name val="Arial"/>
      <family val="2"/>
    </font>
    <font>
      <b/>
      <sz val="12"/>
      <color theme="4" tint="-0.499984740745262"/>
      <name val="Arial"/>
      <family val="2"/>
    </font>
    <font>
      <b/>
      <i/>
      <sz val="14"/>
      <color rgb="FFFF0000"/>
      <name val="Arial"/>
      <family val="2"/>
    </font>
    <font>
      <sz val="11"/>
      <color theme="1"/>
      <name val="Calibri"/>
      <family val="2"/>
      <scheme val="minor"/>
    </font>
    <font>
      <sz val="20"/>
      <color theme="1"/>
      <name val="Arial"/>
      <family val="2"/>
    </font>
    <font>
      <sz val="20"/>
      <name val="Arial"/>
      <family val="2"/>
    </font>
    <font>
      <sz val="15"/>
      <color theme="1"/>
      <name val="Arial"/>
      <family val="2"/>
    </font>
    <font>
      <sz val="15"/>
      <name val="Arial"/>
      <family val="2"/>
    </font>
    <font>
      <b/>
      <sz val="14"/>
      <name val="Arial"/>
      <family val="2"/>
    </font>
    <font>
      <b/>
      <sz val="14"/>
      <color rgb="FFFF0000"/>
      <name val="Calibri"/>
      <family val="2"/>
      <scheme val="minor"/>
    </font>
    <font>
      <b/>
      <sz val="18"/>
      <color rgb="FFFF0000"/>
      <name val="Calibri"/>
      <family val="2"/>
      <scheme val="minor"/>
    </font>
    <font>
      <b/>
      <sz val="14"/>
      <color rgb="FFFF0000"/>
      <name val="Arial"/>
      <family val="2"/>
    </font>
    <font>
      <sz val="12"/>
      <color rgb="FFFF0000"/>
      <name val="Arial"/>
      <family val="2"/>
    </font>
    <font>
      <b/>
      <sz val="11"/>
      <name val="Arial"/>
      <family val="2"/>
    </font>
    <font>
      <sz val="14"/>
      <color indexed="8"/>
      <name val="Arial"/>
      <family val="2"/>
    </font>
    <font>
      <sz val="18"/>
      <color indexed="8"/>
      <name val="Arial"/>
      <family val="2"/>
    </font>
    <font>
      <sz val="16"/>
      <color theme="1"/>
      <name val="Arial"/>
      <family val="2"/>
    </font>
    <font>
      <sz val="18"/>
      <color theme="1"/>
      <name val="Arial"/>
      <family val="2"/>
    </font>
    <font>
      <b/>
      <sz val="15"/>
      <color theme="1"/>
      <name val="Arial"/>
      <family val="2"/>
    </font>
    <font>
      <b/>
      <sz val="13"/>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s>
  <borders count="86">
    <border>
      <left/>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thick">
        <color indexed="22"/>
      </left>
      <right/>
      <top style="medium">
        <color indexed="22"/>
      </top>
      <bottom style="medium">
        <color indexed="22"/>
      </bottom>
      <diagonal/>
    </border>
    <border>
      <left style="medium">
        <color indexed="23"/>
      </left>
      <right/>
      <top/>
      <bottom style="medium">
        <color indexed="23"/>
      </bottom>
      <diagonal/>
    </border>
    <border>
      <left/>
      <right/>
      <top/>
      <bottom style="medium">
        <color indexed="23"/>
      </bottom>
      <diagonal/>
    </border>
    <border>
      <left style="medium">
        <color indexed="23"/>
      </left>
      <right style="medium">
        <color indexed="23"/>
      </right>
      <top style="medium">
        <color indexed="23"/>
      </top>
      <bottom style="thin">
        <color indexed="23"/>
      </bottom>
      <diagonal/>
    </border>
    <border>
      <left style="medium">
        <color indexed="23"/>
      </left>
      <right/>
      <top/>
      <bottom/>
      <diagonal/>
    </border>
    <border>
      <left/>
      <right style="medium">
        <color indexed="23"/>
      </right>
      <top/>
      <bottom/>
      <diagonal/>
    </border>
    <border>
      <left style="medium">
        <color indexed="23"/>
      </left>
      <right style="medium">
        <color indexed="23"/>
      </right>
      <top style="medium">
        <color indexed="23"/>
      </top>
      <bottom style="medium">
        <color indexed="23"/>
      </bottom>
      <diagonal/>
    </border>
    <border>
      <left/>
      <right/>
      <top style="medium">
        <color indexed="23"/>
      </top>
      <bottom style="medium">
        <color indexed="22"/>
      </bottom>
      <diagonal/>
    </border>
    <border>
      <left/>
      <right/>
      <top style="thin">
        <color indexed="55"/>
      </top>
      <bottom style="thin">
        <color indexed="55"/>
      </bottom>
      <diagonal/>
    </border>
    <border>
      <left style="thin">
        <color indexed="23"/>
      </left>
      <right/>
      <top style="medium">
        <color indexed="23"/>
      </top>
      <bottom style="medium">
        <color indexed="22"/>
      </bottom>
      <diagonal/>
    </border>
    <border>
      <left/>
      <right style="thin">
        <color indexed="23"/>
      </right>
      <top style="medium">
        <color indexed="23"/>
      </top>
      <bottom style="medium">
        <color indexed="22"/>
      </bottom>
      <diagonal/>
    </border>
    <border>
      <left style="medium">
        <color indexed="23"/>
      </left>
      <right style="medium">
        <color indexed="23"/>
      </right>
      <top/>
      <bottom style="medium">
        <color indexed="23"/>
      </bottom>
      <diagonal/>
    </border>
    <border>
      <left style="medium">
        <color indexed="23"/>
      </left>
      <right style="medium">
        <color indexed="23"/>
      </right>
      <top style="medium">
        <color indexed="23"/>
      </top>
      <bottom/>
      <diagonal/>
    </border>
    <border>
      <left style="medium">
        <color theme="0" tint="-0.499984740745262"/>
      </left>
      <right/>
      <top style="medium">
        <color theme="0" tint="-0.499984740745262"/>
      </top>
      <bottom style="medium">
        <color indexed="23"/>
      </bottom>
      <diagonal/>
    </border>
    <border>
      <left/>
      <right/>
      <top style="medium">
        <color theme="0" tint="-0.499984740745262"/>
      </top>
      <bottom style="medium">
        <color indexed="23"/>
      </bottom>
      <diagonal/>
    </border>
    <border>
      <left/>
      <right style="medium">
        <color theme="0" tint="-0.499984740745262"/>
      </right>
      <top style="medium">
        <color theme="0" tint="-0.499984740745262"/>
      </top>
      <bottom style="medium">
        <color indexed="23"/>
      </bottom>
      <diagonal/>
    </border>
    <border>
      <left style="medium">
        <color theme="0" tint="-0.499984740745262"/>
      </left>
      <right/>
      <top style="medium">
        <color indexed="22"/>
      </top>
      <bottom style="medium">
        <color indexed="22"/>
      </bottom>
      <diagonal/>
    </border>
    <border>
      <left style="medium">
        <color theme="0" tint="-0.499984740745262"/>
      </left>
      <right/>
      <top style="medium">
        <color indexed="22"/>
      </top>
      <bottom/>
      <diagonal/>
    </border>
    <border>
      <left/>
      <right style="medium">
        <color theme="0" tint="-0.499984740745262"/>
      </right>
      <top style="medium">
        <color indexed="23"/>
      </top>
      <bottom style="medium">
        <color indexed="23"/>
      </bottom>
      <diagonal/>
    </border>
    <border>
      <left style="medium">
        <color theme="0" tint="-0.499984740745262"/>
      </left>
      <right/>
      <top/>
      <bottom/>
      <diagonal/>
    </border>
    <border>
      <left style="medium">
        <color theme="0" tint="-0.499984740745262"/>
      </left>
      <right/>
      <top style="medium">
        <color indexed="23"/>
      </top>
      <bottom/>
      <diagonal/>
    </border>
    <border>
      <left/>
      <right style="medium">
        <color theme="0" tint="-0.499984740745262"/>
      </right>
      <top style="medium">
        <color indexed="23"/>
      </top>
      <bottom/>
      <diagonal/>
    </border>
    <border>
      <left/>
      <right style="medium">
        <color theme="0" tint="-0.499984740745262"/>
      </right>
      <top/>
      <bottom style="medium">
        <color indexed="23"/>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indexed="23"/>
      </left>
      <right/>
      <top/>
      <bottom style="medium">
        <color theme="0" tint="-0.499984740745262"/>
      </bottom>
      <diagonal/>
    </border>
    <border>
      <left style="medium">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medium">
        <color theme="0" tint="-0.499984740745262"/>
      </right>
      <top style="medium">
        <color theme="0" tint="-0.499984740745262"/>
      </top>
      <bottom style="dotted">
        <color theme="0" tint="-0.499984740745262"/>
      </bottom>
      <diagonal/>
    </border>
    <border>
      <left style="medium">
        <color theme="0" tint="-0.499984740745262"/>
      </left>
      <right/>
      <top style="dotted">
        <color theme="0" tint="-0.499984740745262"/>
      </top>
      <bottom style="medium">
        <color theme="0" tint="-0.499984740745262"/>
      </bottom>
      <diagonal/>
    </border>
    <border>
      <left/>
      <right/>
      <top style="dotted">
        <color theme="0" tint="-0.499984740745262"/>
      </top>
      <bottom style="medium">
        <color theme="0" tint="-0.499984740745262"/>
      </bottom>
      <diagonal/>
    </border>
    <border>
      <left/>
      <right style="medium">
        <color theme="0" tint="-0.499984740745262"/>
      </right>
      <top style="dotted">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top/>
      <bottom style="dotted">
        <color indexed="23"/>
      </bottom>
      <diagonal/>
    </border>
    <border>
      <left/>
      <right style="medium">
        <color indexed="23"/>
      </right>
      <top/>
      <bottom style="dotted">
        <color indexed="23"/>
      </bottom>
      <diagonal/>
    </border>
    <border>
      <left/>
      <right/>
      <top style="dotted">
        <color indexed="23"/>
      </top>
      <bottom style="dotted">
        <color indexed="23"/>
      </bottom>
      <diagonal/>
    </border>
    <border>
      <left/>
      <right style="medium">
        <color indexed="23"/>
      </right>
      <top style="dotted">
        <color indexed="23"/>
      </top>
      <bottom style="dotted">
        <color indexed="23"/>
      </bottom>
      <diagonal/>
    </border>
    <border>
      <left/>
      <right/>
      <top style="dotted">
        <color indexed="23"/>
      </top>
      <bottom style="medium">
        <color indexed="23"/>
      </bottom>
      <diagonal/>
    </border>
    <border>
      <left/>
      <right style="medium">
        <color indexed="23"/>
      </right>
      <top style="dotted">
        <color indexed="23"/>
      </top>
      <bottom style="medium">
        <color indexed="23"/>
      </bottom>
      <diagonal/>
    </border>
    <border>
      <left/>
      <right/>
      <top style="medium">
        <color indexed="23"/>
      </top>
      <bottom style="dotted">
        <color indexed="23"/>
      </bottom>
      <diagonal/>
    </border>
    <border>
      <left/>
      <right style="medium">
        <color indexed="23"/>
      </right>
      <top style="medium">
        <color indexed="23"/>
      </top>
      <bottom style="dotted">
        <color indexed="23"/>
      </bottom>
      <diagonal/>
    </border>
    <border>
      <left/>
      <right style="medium">
        <color theme="0" tint="-0.499984740745262"/>
      </right>
      <top/>
      <bottom style="medium">
        <color theme="0" tint="-0.499984740745262"/>
      </bottom>
      <diagonal/>
    </border>
    <border>
      <left style="medium">
        <color theme="0" tint="-0.499984740745262"/>
      </left>
      <right/>
      <top style="medium">
        <color indexed="23"/>
      </top>
      <bottom style="medium">
        <color indexed="2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medium">
        <color indexed="22"/>
      </right>
      <top style="medium">
        <color indexed="22"/>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theme="0" tint="-0.499984740745262"/>
      </right>
      <top style="medium">
        <color indexed="2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499984740745262"/>
      </right>
      <top/>
      <bottom style="medium">
        <color indexed="22"/>
      </bottom>
      <diagonal/>
    </border>
    <border>
      <left style="medium">
        <color theme="0" tint="-0.24994659260841701"/>
      </left>
      <right/>
      <top style="medium">
        <color indexed="23"/>
      </top>
      <bottom style="medium">
        <color theme="0" tint="-0.24994659260841701"/>
      </bottom>
      <diagonal/>
    </border>
    <border>
      <left/>
      <right style="medium">
        <color theme="0" tint="-0.499984740745262"/>
      </right>
      <top style="medium">
        <color indexed="23"/>
      </top>
      <bottom style="medium">
        <color theme="0" tint="-0.24994659260841701"/>
      </bottom>
      <diagonal/>
    </border>
    <border>
      <left style="medium">
        <color theme="0" tint="-0.499984740745262"/>
      </left>
      <right style="medium">
        <color theme="0" tint="-0.24994659260841701"/>
      </right>
      <top style="medium">
        <color theme="0" tint="-0.24994659260841701"/>
      </top>
      <bottom style="medium">
        <color theme="0" tint="-0.24994659260841701"/>
      </bottom>
      <diagonal/>
    </border>
    <border>
      <left/>
      <right style="medium">
        <color theme="0" tint="-0.499984740745262"/>
      </right>
      <top style="medium">
        <color theme="0" tint="-0.34998626667073579"/>
      </top>
      <bottom/>
      <diagonal/>
    </border>
    <border>
      <left/>
      <right style="medium">
        <color theme="0" tint="-0.499984740745262"/>
      </right>
      <top style="medium">
        <color theme="0" tint="-0.24994659260841701"/>
      </top>
      <bottom style="medium">
        <color theme="0" tint="-0.24994659260841701"/>
      </bottom>
      <diagonal/>
    </border>
    <border>
      <left/>
      <right/>
      <top style="medium">
        <color theme="0" tint="-0.499984740745262"/>
      </top>
      <bottom style="thin">
        <color indexed="55"/>
      </bottom>
      <diagonal/>
    </border>
    <border>
      <left/>
      <right style="medium">
        <color theme="0" tint="-0.499984740745262"/>
      </right>
      <top style="medium">
        <color theme="0" tint="-0.499984740745262"/>
      </top>
      <bottom style="thin">
        <color indexed="55"/>
      </bottom>
      <diagonal/>
    </border>
    <border>
      <left/>
      <right style="medium">
        <color theme="0" tint="-0.499984740745262"/>
      </right>
      <top style="thin">
        <color indexed="55"/>
      </top>
      <bottom style="thin">
        <color indexed="55"/>
      </bottom>
      <diagonal/>
    </border>
    <border>
      <left style="thick">
        <color indexed="22"/>
      </left>
      <right style="thick">
        <color indexed="22"/>
      </right>
      <top/>
      <bottom/>
      <diagonal/>
    </border>
    <border>
      <left style="medium">
        <color indexed="22"/>
      </left>
      <right style="thick">
        <color indexed="22"/>
      </right>
      <top style="medium">
        <color indexed="22"/>
      </top>
      <bottom style="medium">
        <color indexed="22"/>
      </bottom>
      <diagonal/>
    </border>
    <border>
      <left/>
      <right style="medium">
        <color indexed="22"/>
      </right>
      <top style="medium">
        <color indexed="22"/>
      </top>
      <bottom style="medium">
        <color indexed="22"/>
      </bottom>
      <diagonal/>
    </border>
    <border>
      <left/>
      <right style="medium">
        <color theme="0" tint="-0.499984740745262"/>
      </right>
      <top/>
      <bottom/>
      <diagonal/>
    </border>
    <border>
      <left style="medium">
        <color theme="0" tint="-0.499984740745262"/>
      </left>
      <right/>
      <top style="medium">
        <color theme="0" tint="-0.499984740745262"/>
      </top>
      <bottom style="thin">
        <color indexed="55"/>
      </bottom>
      <diagonal/>
    </border>
    <border>
      <left style="medium">
        <color theme="0" tint="-0.499984740745262"/>
      </left>
      <right/>
      <top style="thin">
        <color indexed="55"/>
      </top>
      <bottom style="thin">
        <color indexed="55"/>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499984740745262"/>
      </right>
      <top style="medium">
        <color theme="0" tint="-0.24994659260841701"/>
      </top>
      <bottom/>
      <diagonal/>
    </border>
    <border>
      <left style="medium">
        <color theme="0" tint="-0.499984740745262"/>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499984740745262"/>
      </right>
      <top style="medium">
        <color theme="0" tint="-0.24994659260841701"/>
      </top>
      <bottom/>
      <diagonal/>
    </border>
    <border>
      <left/>
      <right style="thick">
        <color indexed="22"/>
      </right>
      <top style="medium">
        <color indexed="23"/>
      </top>
      <bottom style="medium">
        <color indexed="22"/>
      </bottom>
      <diagonal/>
    </border>
    <border>
      <left/>
      <right style="medium">
        <color indexed="23"/>
      </right>
      <top style="medium">
        <color indexed="23"/>
      </top>
      <bottom style="medium">
        <color indexed="23"/>
      </bottom>
      <diagonal/>
    </border>
    <border>
      <left style="thick">
        <color indexed="22"/>
      </left>
      <right/>
      <top/>
      <bottom style="medium">
        <color theme="0" tint="-0.499984740745262"/>
      </bottom>
      <diagonal/>
    </border>
    <border>
      <left/>
      <right style="medium">
        <color indexed="22"/>
      </right>
      <top style="medium">
        <color indexed="23"/>
      </top>
      <bottom style="medium">
        <color indexed="22"/>
      </bottom>
      <diagonal/>
    </border>
  </borders>
  <cellStyleXfs count="4">
    <xf numFmtId="0" fontId="0" fillId="0" borderId="0"/>
    <xf numFmtId="0" fontId="4" fillId="0" borderId="0" applyNumberFormat="0" applyFill="0" applyBorder="0" applyAlignment="0" applyProtection="0">
      <alignment vertical="top"/>
      <protection locked="0"/>
    </xf>
    <xf numFmtId="0" fontId="6" fillId="0" borderId="0"/>
    <xf numFmtId="43" fontId="28" fillId="0" borderId="0" applyFont="0" applyFill="0" applyBorder="0" applyAlignment="0" applyProtection="0"/>
  </cellStyleXfs>
  <cellXfs count="231">
    <xf numFmtId="0" fontId="0" fillId="0" borderId="0" xfId="0"/>
    <xf numFmtId="0" fontId="0" fillId="2" borderId="0" xfId="0" applyFill="1"/>
    <xf numFmtId="0" fontId="6" fillId="2" borderId="7" xfId="0" applyFont="1" applyFill="1" applyBorder="1"/>
    <xf numFmtId="0" fontId="6" fillId="0" borderId="0" xfId="2"/>
    <xf numFmtId="0" fontId="0" fillId="0" borderId="0" xfId="0" applyAlignment="1">
      <alignment horizontal="center"/>
    </xf>
    <xf numFmtId="0" fontId="1" fillId="0" borderId="0" xfId="0" applyFont="1"/>
    <xf numFmtId="0" fontId="1" fillId="0" borderId="0" xfId="0" applyFont="1" applyAlignment="1">
      <alignment horizontal="center"/>
    </xf>
    <xf numFmtId="165" fontId="7" fillId="4" borderId="0" xfId="0" applyNumberFormat="1" applyFont="1" applyFill="1" applyAlignment="1">
      <alignment horizontal="center" vertical="top"/>
    </xf>
    <xf numFmtId="0" fontId="0" fillId="3" borderId="0" xfId="0" applyFill="1"/>
    <xf numFmtId="0" fontId="0" fillId="3" borderId="17" xfId="0" applyFill="1" applyBorder="1"/>
    <xf numFmtId="0" fontId="12" fillId="2" borderId="0" xfId="0" applyFont="1" applyFill="1"/>
    <xf numFmtId="0" fontId="13" fillId="2" borderId="6" xfId="0" applyFont="1" applyFill="1" applyBorder="1"/>
    <xf numFmtId="0" fontId="13" fillId="2" borderId="7" xfId="0" applyFont="1" applyFill="1" applyBorder="1"/>
    <xf numFmtId="0" fontId="23" fillId="2" borderId="13" xfId="0" applyFont="1" applyFill="1" applyBorder="1" applyAlignment="1">
      <alignment horizontal="center"/>
    </xf>
    <xf numFmtId="0" fontId="13" fillId="2" borderId="13" xfId="0" applyFont="1" applyFill="1" applyBorder="1"/>
    <xf numFmtId="0" fontId="13" fillId="2" borderId="10" xfId="0" applyFont="1" applyFill="1" applyBorder="1"/>
    <xf numFmtId="0" fontId="13" fillId="2" borderId="14" xfId="0" applyFont="1" applyFill="1" applyBorder="1"/>
    <xf numFmtId="0" fontId="20" fillId="2" borderId="4" xfId="0" applyFont="1" applyFill="1" applyBorder="1"/>
    <xf numFmtId="0" fontId="13" fillId="2" borderId="7" xfId="0" applyFont="1" applyFill="1" applyBorder="1" applyAlignment="1">
      <alignment horizontal="center"/>
    </xf>
    <xf numFmtId="0" fontId="27" fillId="2" borderId="4" xfId="0" applyFont="1" applyFill="1" applyBorder="1"/>
    <xf numFmtId="0" fontId="24" fillId="2" borderId="13" xfId="0" applyFont="1" applyFill="1" applyBorder="1"/>
    <xf numFmtId="0" fontId="2" fillId="2" borderId="21" xfId="0" applyFont="1" applyFill="1" applyBorder="1" applyAlignment="1">
      <alignment horizontal="center"/>
    </xf>
    <xf numFmtId="0" fontId="0" fillId="2" borderId="8" xfId="0" applyFill="1" applyBorder="1"/>
    <xf numFmtId="0" fontId="21" fillId="2" borderId="20" xfId="0" applyFont="1" applyFill="1" applyBorder="1" applyAlignment="1">
      <alignment horizontal="center"/>
    </xf>
    <xf numFmtId="0" fontId="2" fillId="2" borderId="6" xfId="0" applyFont="1" applyFill="1" applyBorder="1"/>
    <xf numFmtId="0" fontId="21" fillId="2" borderId="10" xfId="0" applyFont="1" applyFill="1" applyBorder="1"/>
    <xf numFmtId="0" fontId="19" fillId="2" borderId="7" xfId="0" applyFont="1" applyFill="1" applyBorder="1" applyAlignment="1">
      <alignment horizontal="center"/>
    </xf>
    <xf numFmtId="0" fontId="16" fillId="2" borderId="29" xfId="0" applyFont="1" applyFill="1" applyBorder="1"/>
    <xf numFmtId="164" fontId="2" fillId="2" borderId="30" xfId="0" applyNumberFormat="1" applyFont="1" applyFill="1" applyBorder="1"/>
    <xf numFmtId="0" fontId="17" fillId="2" borderId="28" xfId="0" applyFont="1" applyFill="1" applyBorder="1"/>
    <xf numFmtId="164" fontId="21" fillId="2" borderId="31" xfId="0" applyNumberFormat="1" applyFont="1" applyFill="1" applyBorder="1"/>
    <xf numFmtId="0" fontId="18" fillId="2" borderId="28" xfId="0" applyFont="1" applyFill="1" applyBorder="1"/>
    <xf numFmtId="0" fontId="6" fillId="2" borderId="32" xfId="0" applyFont="1" applyFill="1" applyBorder="1"/>
    <xf numFmtId="0" fontId="6" fillId="2" borderId="33" xfId="0" applyFont="1" applyFill="1" applyBorder="1"/>
    <xf numFmtId="6" fontId="31" fillId="2" borderId="20" xfId="0" applyNumberFormat="1" applyFont="1" applyFill="1" applyBorder="1" applyAlignment="1">
      <alignment horizontal="center"/>
    </xf>
    <xf numFmtId="0" fontId="31" fillId="2" borderId="10" xfId="0" applyFont="1" applyFill="1" applyBorder="1"/>
    <xf numFmtId="164" fontId="31" fillId="2" borderId="31" xfId="0" applyNumberFormat="1" applyFont="1" applyFill="1" applyBorder="1"/>
    <xf numFmtId="6" fontId="31" fillId="2" borderId="15" xfId="0" applyNumberFormat="1" applyFont="1" applyFill="1" applyBorder="1" applyAlignment="1">
      <alignment horizontal="center"/>
    </xf>
    <xf numFmtId="0" fontId="31" fillId="2" borderId="1" xfId="0" applyFont="1" applyFill="1" applyBorder="1"/>
    <xf numFmtId="164" fontId="31" fillId="2" borderId="27" xfId="0" applyNumberFormat="1" applyFont="1" applyFill="1" applyBorder="1"/>
    <xf numFmtId="2" fontId="35" fillId="2" borderId="0" xfId="0" quotePrefix="1" applyNumberFormat="1" applyFont="1" applyFill="1"/>
    <xf numFmtId="0" fontId="21" fillId="0" borderId="5" xfId="0" applyFont="1" applyBorder="1" applyAlignment="1">
      <alignment vertical="center" wrapText="1"/>
    </xf>
    <xf numFmtId="0" fontId="0" fillId="2" borderId="0" xfId="0" applyFill="1" applyAlignment="1">
      <alignment horizontal="center"/>
    </xf>
    <xf numFmtId="0" fontId="20" fillId="2" borderId="4" xfId="0" applyFont="1" applyFill="1" applyBorder="1" applyAlignment="1">
      <alignment horizontal="center"/>
    </xf>
    <xf numFmtId="6" fontId="32" fillId="2" borderId="15" xfId="0" applyNumberFormat="1" applyFont="1" applyFill="1" applyBorder="1" applyAlignment="1">
      <alignment horizontal="center"/>
    </xf>
    <xf numFmtId="0" fontId="13" fillId="2" borderId="43" xfId="0" applyFont="1" applyFill="1" applyBorder="1"/>
    <xf numFmtId="0" fontId="13" fillId="2" borderId="45" xfId="0" applyFont="1" applyFill="1" applyBorder="1"/>
    <xf numFmtId="0" fontId="13" fillId="2" borderId="46" xfId="0" applyFont="1" applyFill="1" applyBorder="1"/>
    <xf numFmtId="0" fontId="13" fillId="2" borderId="47" xfId="0" applyFont="1" applyFill="1" applyBorder="1"/>
    <xf numFmtId="0" fontId="13" fillId="2" borderId="48" xfId="0" applyFont="1" applyFill="1" applyBorder="1"/>
    <xf numFmtId="0" fontId="13" fillId="2" borderId="49" xfId="0" applyFont="1" applyFill="1" applyBorder="1"/>
    <xf numFmtId="0" fontId="37" fillId="2" borderId="50" xfId="0" applyFont="1" applyFill="1" applyBorder="1"/>
    <xf numFmtId="0" fontId="13" fillId="2" borderId="10" xfId="0" applyFont="1" applyFill="1" applyBorder="1" applyAlignment="1">
      <alignment horizontal="left"/>
    </xf>
    <xf numFmtId="0" fontId="21" fillId="2" borderId="25" xfId="0" applyFont="1" applyFill="1" applyBorder="1" applyAlignment="1">
      <alignment vertical="center" wrapText="1"/>
    </xf>
    <xf numFmtId="0" fontId="21" fillId="2" borderId="9" xfId="0" applyFont="1" applyFill="1" applyBorder="1" applyAlignment="1">
      <alignment vertical="center" wrapText="1"/>
    </xf>
    <xf numFmtId="0" fontId="38" fillId="2" borderId="28" xfId="0" applyFont="1" applyFill="1" applyBorder="1" applyAlignment="1">
      <alignment horizontal="center"/>
    </xf>
    <xf numFmtId="0" fontId="0" fillId="0" borderId="0" xfId="0" applyAlignment="1">
      <alignment horizontal="left"/>
    </xf>
    <xf numFmtId="0" fontId="21" fillId="2" borderId="52" xfId="0" applyFont="1" applyFill="1" applyBorder="1" applyAlignment="1">
      <alignment vertical="center"/>
    </xf>
    <xf numFmtId="0" fontId="21" fillId="2" borderId="16" xfId="0" applyFont="1" applyFill="1" applyBorder="1" applyAlignment="1">
      <alignment horizontal="center" vertical="center" wrapText="1"/>
    </xf>
    <xf numFmtId="0" fontId="20" fillId="2" borderId="26" xfId="0" applyFont="1" applyFill="1" applyBorder="1"/>
    <xf numFmtId="0" fontId="19" fillId="3" borderId="55" xfId="0" applyFont="1" applyFill="1" applyBorder="1" applyAlignment="1">
      <alignment vertical="center"/>
    </xf>
    <xf numFmtId="49" fontId="30" fillId="3" borderId="56" xfId="3" applyNumberFormat="1" applyFont="1" applyFill="1" applyBorder="1" applyAlignment="1" applyProtection="1">
      <alignment vertical="center"/>
    </xf>
    <xf numFmtId="0" fontId="20" fillId="2" borderId="3" xfId="0" applyFont="1" applyFill="1" applyBorder="1"/>
    <xf numFmtId="0" fontId="20" fillId="2" borderId="61" xfId="0" applyFont="1" applyFill="1" applyBorder="1"/>
    <xf numFmtId="0" fontId="21" fillId="2" borderId="62" xfId="0" applyFont="1" applyFill="1" applyBorder="1" applyAlignment="1">
      <alignment vertical="center"/>
    </xf>
    <xf numFmtId="0" fontId="21" fillId="2" borderId="64" xfId="0" applyFont="1" applyFill="1" applyBorder="1" applyAlignment="1">
      <alignment vertical="center"/>
    </xf>
    <xf numFmtId="49" fontId="30" fillId="3" borderId="66" xfId="3" applyNumberFormat="1" applyFont="1" applyFill="1" applyBorder="1" applyAlignment="1" applyProtection="1">
      <alignment vertical="center"/>
    </xf>
    <xf numFmtId="0" fontId="8" fillId="4" borderId="41" xfId="0" applyFont="1" applyFill="1" applyBorder="1" applyAlignment="1">
      <alignment horizontal="center" vertical="top"/>
    </xf>
    <xf numFmtId="0" fontId="0" fillId="3" borderId="42" xfId="0" applyFill="1" applyBorder="1"/>
    <xf numFmtId="0" fontId="0" fillId="2" borderId="42" xfId="0" applyFill="1" applyBorder="1"/>
    <xf numFmtId="0" fontId="4" fillId="0" borderId="42" xfId="1" applyBorder="1" applyAlignment="1" applyProtection="1"/>
    <xf numFmtId="0" fontId="3" fillId="2" borderId="42" xfId="0" applyFont="1" applyFill="1" applyBorder="1" applyAlignment="1">
      <alignment horizontal="center"/>
    </xf>
    <xf numFmtId="0" fontId="0" fillId="2" borderId="42" xfId="0" applyFill="1" applyBorder="1" applyAlignment="1">
      <alignment horizontal="center"/>
    </xf>
    <xf numFmtId="0" fontId="2" fillId="3" borderId="67" xfId="0" applyFont="1" applyFill="1" applyBorder="1" applyAlignment="1">
      <alignment horizontal="center"/>
    </xf>
    <xf numFmtId="0" fontId="0" fillId="3" borderId="68" xfId="0" applyFill="1" applyBorder="1" applyAlignment="1">
      <alignment horizontal="right"/>
    </xf>
    <xf numFmtId="0" fontId="9" fillId="4" borderId="28" xfId="0" applyFont="1" applyFill="1" applyBorder="1" applyAlignment="1">
      <alignment horizontal="left" vertical="top"/>
    </xf>
    <xf numFmtId="0" fontId="0" fillId="3" borderId="69" xfId="0" applyFill="1" applyBorder="1" applyAlignment="1">
      <alignment horizontal="center"/>
    </xf>
    <xf numFmtId="0" fontId="10" fillId="4" borderId="28" xfId="0" applyFont="1" applyFill="1" applyBorder="1" applyAlignment="1">
      <alignment horizontal="left" vertical="top"/>
    </xf>
    <xf numFmtId="14" fontId="0" fillId="3" borderId="69" xfId="0" applyNumberFormat="1" applyFill="1" applyBorder="1"/>
    <xf numFmtId="0" fontId="0" fillId="3" borderId="28" xfId="0" applyFill="1" applyBorder="1"/>
    <xf numFmtId="0" fontId="0" fillId="3" borderId="69" xfId="0" applyFill="1" applyBorder="1"/>
    <xf numFmtId="0" fontId="4" fillId="2" borderId="32" xfId="1" applyFill="1" applyBorder="1" applyAlignment="1" applyProtection="1">
      <alignment horizontal="left" vertical="top" indent="12"/>
    </xf>
    <xf numFmtId="0" fontId="0" fillId="3" borderId="33" xfId="0" applyFill="1" applyBorder="1" applyAlignment="1">
      <alignment horizontal="center"/>
    </xf>
    <xf numFmtId="0" fontId="0" fillId="2" borderId="33" xfId="0" applyFill="1" applyBorder="1"/>
    <xf numFmtId="0" fontId="0" fillId="0" borderId="33" xfId="0" applyBorder="1"/>
    <xf numFmtId="0" fontId="4" fillId="2" borderId="33" xfId="1" applyFill="1" applyBorder="1" applyAlignment="1" applyProtection="1">
      <alignment horizontal="center"/>
    </xf>
    <xf numFmtId="0" fontId="0" fillId="2" borderId="33" xfId="0" applyFill="1" applyBorder="1" applyAlignment="1">
      <alignment horizontal="center"/>
    </xf>
    <xf numFmtId="0" fontId="0" fillId="3" borderId="33" xfId="0" applyFill="1" applyBorder="1"/>
    <xf numFmtId="0" fontId="0" fillId="3" borderId="51" xfId="0" applyFill="1" applyBorder="1"/>
    <xf numFmtId="1" fontId="0" fillId="0" borderId="0" xfId="0" applyNumberFormat="1"/>
    <xf numFmtId="1" fontId="6" fillId="0" borderId="0" xfId="0" applyNumberFormat="1" applyFont="1"/>
    <xf numFmtId="1" fontId="0" fillId="0" borderId="0" xfId="0" applyNumberFormat="1" applyAlignment="1">
      <alignment horizontal="left"/>
    </xf>
    <xf numFmtId="0" fontId="1" fillId="0" borderId="0" xfId="0" applyFont="1" applyAlignment="1">
      <alignment horizontal="left"/>
    </xf>
    <xf numFmtId="0" fontId="37" fillId="2" borderId="44" xfId="0" applyFont="1" applyFill="1" applyBorder="1"/>
    <xf numFmtId="0" fontId="21" fillId="2" borderId="28" xfId="0" applyFont="1" applyFill="1" applyBorder="1" applyAlignment="1">
      <alignment vertical="center" wrapText="1"/>
    </xf>
    <xf numFmtId="0" fontId="34" fillId="2" borderId="30" xfId="0" applyFont="1" applyFill="1" applyBorder="1"/>
    <xf numFmtId="0" fontId="34" fillId="2" borderId="73" xfId="0" applyFont="1" applyFill="1" applyBorder="1"/>
    <xf numFmtId="0" fontId="13" fillId="2" borderId="43" xfId="0" applyFont="1" applyFill="1" applyBorder="1" applyAlignment="1">
      <alignment vertical="center"/>
    </xf>
    <xf numFmtId="6" fontId="31" fillId="2" borderId="21" xfId="0" applyNumberFormat="1" applyFont="1" applyFill="1" applyBorder="1" applyAlignment="1">
      <alignment horizontal="center"/>
    </xf>
    <xf numFmtId="0" fontId="31" fillId="2" borderId="6" xfId="0" applyFont="1" applyFill="1" applyBorder="1"/>
    <xf numFmtId="164" fontId="31" fillId="2" borderId="30" xfId="0" applyNumberFormat="1" applyFont="1" applyFill="1" applyBorder="1"/>
    <xf numFmtId="0" fontId="13" fillId="2" borderId="47" xfId="0" applyFont="1" applyFill="1" applyBorder="1" applyAlignment="1">
      <alignment vertical="center"/>
    </xf>
    <xf numFmtId="0" fontId="37" fillId="2" borderId="48" xfId="0" applyFont="1" applyFill="1" applyBorder="1"/>
    <xf numFmtId="6" fontId="32" fillId="2" borderId="15" xfId="0" applyNumberFormat="1" applyFont="1" applyFill="1" applyBorder="1" applyAlignment="1">
      <alignment horizontal="center" vertical="center"/>
    </xf>
    <xf numFmtId="0" fontId="31" fillId="2" borderId="1" xfId="0" applyFont="1" applyFill="1" applyBorder="1" applyAlignment="1">
      <alignment vertical="center"/>
    </xf>
    <xf numFmtId="164" fontId="31" fillId="2" borderId="27" xfId="0" applyNumberFormat="1" applyFont="1" applyFill="1" applyBorder="1" applyAlignment="1">
      <alignment vertical="center"/>
    </xf>
    <xf numFmtId="18" fontId="17" fillId="2" borderId="6" xfId="0" applyNumberFormat="1" applyFont="1" applyFill="1" applyBorder="1" applyAlignment="1">
      <alignment horizontal="left"/>
    </xf>
    <xf numFmtId="18" fontId="17" fillId="3" borderId="1" xfId="0" applyNumberFormat="1" applyFont="1" applyFill="1" applyBorder="1" applyAlignment="1">
      <alignment horizontal="left"/>
    </xf>
    <xf numFmtId="0" fontId="13" fillId="3" borderId="2" xfId="0" applyFont="1" applyFill="1" applyBorder="1"/>
    <xf numFmtId="0" fontId="37" fillId="3" borderId="2" xfId="0" applyFont="1" applyFill="1" applyBorder="1"/>
    <xf numFmtId="6" fontId="31" fillId="3" borderId="2" xfId="0" applyNumberFormat="1" applyFont="1" applyFill="1" applyBorder="1" applyAlignment="1">
      <alignment horizontal="center"/>
    </xf>
    <xf numFmtId="0" fontId="2" fillId="3" borderId="74" xfId="0" applyFont="1" applyFill="1" applyBorder="1"/>
    <xf numFmtId="0" fontId="2" fillId="3" borderId="75" xfId="0" applyFont="1" applyFill="1" applyBorder="1"/>
    <xf numFmtId="0" fontId="1" fillId="3" borderId="75" xfId="0" applyFont="1" applyFill="1" applyBorder="1"/>
    <xf numFmtId="0" fontId="0" fillId="3" borderId="32" xfId="0" applyFill="1" applyBorder="1"/>
    <xf numFmtId="14" fontId="11" fillId="5" borderId="63" xfId="0" applyNumberFormat="1" applyFont="1" applyFill="1" applyBorder="1" applyAlignment="1">
      <alignment horizontal="center" vertical="center"/>
    </xf>
    <xf numFmtId="0" fontId="21" fillId="6" borderId="22" xfId="0" applyFont="1" applyFill="1" applyBorder="1" applyAlignment="1">
      <alignment vertical="center"/>
    </xf>
    <xf numFmtId="49" fontId="30" fillId="5" borderId="53" xfId="3" applyNumberFormat="1" applyFont="1" applyFill="1" applyBorder="1" applyAlignment="1" applyProtection="1">
      <alignment vertical="center"/>
    </xf>
    <xf numFmtId="0" fontId="42" fillId="5" borderId="70" xfId="0" applyFont="1" applyFill="1" applyBorder="1" applyAlignment="1">
      <alignment horizontal="center" vertical="center"/>
    </xf>
    <xf numFmtId="0" fontId="42" fillId="5" borderId="71" xfId="0" applyFont="1" applyFill="1" applyBorder="1" applyAlignment="1">
      <alignment horizontal="center" vertical="center"/>
    </xf>
    <xf numFmtId="38" fontId="31" fillId="5" borderId="12" xfId="0" applyNumberFormat="1" applyFont="1" applyFill="1" applyBorder="1" applyAlignment="1">
      <alignment horizontal="center" vertical="center"/>
    </xf>
    <xf numFmtId="38" fontId="31" fillId="5" borderId="21" xfId="0" applyNumberFormat="1" applyFont="1" applyFill="1" applyBorder="1" applyAlignment="1">
      <alignment horizontal="center" vertical="center"/>
    </xf>
    <xf numFmtId="0" fontId="13" fillId="2" borderId="13" xfId="0" applyFont="1" applyFill="1" applyBorder="1" applyAlignment="1">
      <alignment horizontal="left"/>
    </xf>
    <xf numFmtId="6" fontId="32" fillId="2" borderId="21" xfId="0" applyNumberFormat="1" applyFont="1" applyFill="1" applyBorder="1" applyAlignment="1">
      <alignment horizontal="center"/>
    </xf>
    <xf numFmtId="18" fontId="17" fillId="2" borderId="10" xfId="0" applyNumberFormat="1" applyFont="1" applyFill="1" applyBorder="1" applyAlignment="1">
      <alignment horizontal="left"/>
    </xf>
    <xf numFmtId="0" fontId="13" fillId="2" borderId="11" xfId="0" applyFont="1" applyFill="1" applyBorder="1"/>
    <xf numFmtId="38" fontId="43" fillId="3" borderId="2" xfId="0" applyNumberFormat="1" applyFont="1" applyFill="1" applyBorder="1" applyAlignment="1">
      <alignment horizontal="center" vertical="center"/>
    </xf>
    <xf numFmtId="0" fontId="21" fillId="2" borderId="64" xfId="0" applyFont="1" applyFill="1" applyBorder="1" applyAlignment="1">
      <alignment vertical="center" wrapText="1"/>
    </xf>
    <xf numFmtId="0" fontId="13" fillId="2" borderId="11" xfId="0" applyFont="1" applyFill="1" applyBorder="1" applyAlignment="1">
      <alignment wrapText="1"/>
    </xf>
    <xf numFmtId="0" fontId="3" fillId="2" borderId="0" xfId="0" applyFont="1" applyFill="1" applyAlignment="1">
      <alignment horizontal="center"/>
    </xf>
    <xf numFmtId="0" fontId="20" fillId="3" borderId="0" xfId="0" applyFont="1" applyFill="1" applyAlignment="1">
      <alignment horizontal="center"/>
    </xf>
    <xf numFmtId="0" fontId="0" fillId="2" borderId="0" xfId="0" applyFill="1" applyAlignment="1">
      <alignment vertical="center"/>
    </xf>
    <xf numFmtId="0" fontId="6" fillId="2" borderId="0" xfId="0" applyFont="1" applyFill="1"/>
    <xf numFmtId="0" fontId="13" fillId="2" borderId="0" xfId="0" applyFont="1" applyFill="1"/>
    <xf numFmtId="0" fontId="22" fillId="2" borderId="0" xfId="0" applyFont="1" applyFill="1" applyAlignment="1">
      <alignment horizontal="center"/>
    </xf>
    <xf numFmtId="0" fontId="13" fillId="2" borderId="0" xfId="0" applyFont="1" applyFill="1" applyAlignment="1">
      <alignment vertical="center"/>
    </xf>
    <xf numFmtId="0" fontId="13" fillId="2" borderId="0" xfId="0" applyFont="1" applyFill="1" applyAlignment="1">
      <alignment horizontal="center" wrapText="1"/>
    </xf>
    <xf numFmtId="0" fontId="21" fillId="2" borderId="79" xfId="0" applyFont="1" applyFill="1" applyBorder="1" applyAlignment="1">
      <alignment horizontal="left" vertical="center" wrapText="1"/>
    </xf>
    <xf numFmtId="0" fontId="21" fillId="0" borderId="80" xfId="0" applyFont="1" applyBorder="1" applyAlignment="1">
      <alignment horizontal="center" vertical="center" wrapText="1"/>
    </xf>
    <xf numFmtId="0" fontId="40" fillId="5" borderId="80" xfId="0" applyFont="1" applyFill="1" applyBorder="1" applyAlignment="1">
      <alignment horizontal="center" vertical="center"/>
    </xf>
    <xf numFmtId="0" fontId="40" fillId="5" borderId="81" xfId="0" applyFont="1" applyFill="1" applyBorder="1" applyAlignment="1">
      <alignment horizontal="center" vertical="center"/>
    </xf>
    <xf numFmtId="0" fontId="14" fillId="6" borderId="22" xfId="0" applyFont="1" applyFill="1" applyBorder="1"/>
    <xf numFmtId="0" fontId="0" fillId="6" borderId="23" xfId="0" applyFill="1" applyBorder="1"/>
    <xf numFmtId="0" fontId="12" fillId="6" borderId="23" xfId="0" applyFont="1" applyFill="1" applyBorder="1"/>
    <xf numFmtId="0" fontId="5" fillId="6" borderId="23" xfId="0" applyFont="1" applyFill="1" applyBorder="1"/>
    <xf numFmtId="0" fontId="0" fillId="6" borderId="23" xfId="0" applyFill="1" applyBorder="1" applyAlignment="1">
      <alignment horizontal="center"/>
    </xf>
    <xf numFmtId="0" fontId="0" fillId="6" borderId="24" xfId="0" applyFill="1" applyBorder="1"/>
    <xf numFmtId="0" fontId="14" fillId="6" borderId="22" xfId="0" applyFont="1" applyFill="1" applyBorder="1" applyAlignment="1">
      <alignment vertical="center"/>
    </xf>
    <xf numFmtId="164" fontId="0" fillId="6" borderId="24" xfId="0" applyNumberFormat="1" applyFill="1" applyBorder="1"/>
    <xf numFmtId="0" fontId="39" fillId="5" borderId="80" xfId="0" applyFont="1" applyFill="1" applyBorder="1" applyAlignment="1">
      <alignment horizontal="left" vertical="center" wrapText="1"/>
    </xf>
    <xf numFmtId="2" fontId="34" fillId="2" borderId="0" xfId="0" quotePrefix="1" applyNumberFormat="1" applyFont="1" applyFill="1" applyAlignment="1">
      <alignment horizontal="left" vertical="center" wrapText="1"/>
    </xf>
    <xf numFmtId="6" fontId="31" fillId="2" borderId="15" xfId="0" applyNumberFormat="1" applyFont="1" applyFill="1" applyBorder="1" applyAlignment="1">
      <alignment horizontal="center" vertical="center"/>
    </xf>
    <xf numFmtId="0" fontId="18" fillId="2" borderId="28" xfId="0" applyFont="1" applyFill="1" applyBorder="1" applyAlignment="1">
      <alignment horizontal="left" vertical="center"/>
    </xf>
    <xf numFmtId="0" fontId="34" fillId="3" borderId="84" xfId="0" applyFont="1" applyFill="1" applyBorder="1"/>
    <xf numFmtId="0" fontId="21" fillId="3" borderId="33" xfId="0" applyFont="1" applyFill="1" applyBorder="1" applyAlignment="1">
      <alignment vertical="center" wrapText="1"/>
    </xf>
    <xf numFmtId="0" fontId="22" fillId="3" borderId="33" xfId="0" applyFont="1" applyFill="1" applyBorder="1" applyAlignment="1">
      <alignment horizontal="center" vertical="center" wrapText="1"/>
    </xf>
    <xf numFmtId="0" fontId="34" fillId="3" borderId="51" xfId="0" applyFont="1" applyFill="1" applyBorder="1"/>
    <xf numFmtId="0" fontId="18" fillId="2" borderId="28" xfId="0" applyFont="1" applyFill="1" applyBorder="1" applyAlignment="1">
      <alignment horizontal="left"/>
    </xf>
    <xf numFmtId="0" fontId="42" fillId="5" borderId="71" xfId="0" applyFont="1" applyFill="1" applyBorder="1" applyAlignment="1">
      <alignment horizontal="left" vertical="center"/>
    </xf>
    <xf numFmtId="164" fontId="31" fillId="2" borderId="27" xfId="0" applyNumberFormat="1" applyFont="1" applyFill="1" applyBorder="1" applyAlignment="1">
      <alignment horizontal="center" vertical="center"/>
    </xf>
    <xf numFmtId="0" fontId="44" fillId="2" borderId="28" xfId="0" applyFont="1" applyFill="1" applyBorder="1" applyAlignment="1">
      <alignment horizontal="left" vertical="center"/>
    </xf>
    <xf numFmtId="0" fontId="36" fillId="5" borderId="38" xfId="0" applyFont="1" applyFill="1" applyBorder="1" applyAlignment="1">
      <alignment horizontal="left"/>
    </xf>
    <xf numFmtId="0" fontId="36" fillId="5" borderId="39" xfId="0" applyFont="1" applyFill="1" applyBorder="1" applyAlignment="1">
      <alignment horizontal="left"/>
    </xf>
    <xf numFmtId="0" fontId="36" fillId="5" borderId="40" xfId="0" applyFont="1" applyFill="1" applyBorder="1" applyAlignment="1">
      <alignment horizontal="left"/>
    </xf>
    <xf numFmtId="164" fontId="41" fillId="3" borderId="1" xfId="0" applyNumberFormat="1" applyFont="1" applyFill="1" applyBorder="1" applyAlignment="1">
      <alignment horizontal="center"/>
    </xf>
    <xf numFmtId="164" fontId="41" fillId="3" borderId="27" xfId="0" applyNumberFormat="1" applyFont="1" applyFill="1" applyBorder="1" applyAlignment="1">
      <alignment horizontal="center"/>
    </xf>
    <xf numFmtId="0" fontId="25" fillId="2" borderId="34"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36" fillId="5" borderId="35" xfId="0" applyFont="1" applyFill="1" applyBorder="1" applyAlignment="1">
      <alignment horizontal="left"/>
    </xf>
    <xf numFmtId="0" fontId="36" fillId="5" borderId="36" xfId="0" applyFont="1" applyFill="1" applyBorder="1" applyAlignment="1">
      <alignment horizontal="left"/>
    </xf>
    <xf numFmtId="0" fontId="36" fillId="5" borderId="37" xfId="0" applyFont="1" applyFill="1" applyBorder="1" applyAlignment="1">
      <alignment horizontal="left"/>
    </xf>
    <xf numFmtId="0" fontId="17"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7" fillId="2" borderId="13" xfId="0" applyFont="1" applyFill="1" applyBorder="1" applyAlignment="1">
      <alignment horizontal="left"/>
    </xf>
    <xf numFmtId="0" fontId="17" fillId="2" borderId="0" xfId="0" applyFont="1" applyFill="1" applyAlignment="1">
      <alignment horizontal="left"/>
    </xf>
    <xf numFmtId="0" fontId="13" fillId="2" borderId="45" xfId="0" applyFont="1" applyFill="1" applyBorder="1" applyAlignment="1">
      <alignment horizontal="left" wrapText="1"/>
    </xf>
    <xf numFmtId="0" fontId="13" fillId="2" borderId="46" xfId="0" applyFont="1" applyFill="1" applyBorder="1" applyAlignment="1">
      <alignment horizontal="left" wrapText="1"/>
    </xf>
    <xf numFmtId="0" fontId="39" fillId="5" borderId="80" xfId="0" applyFont="1" applyFill="1" applyBorder="1" applyAlignment="1">
      <alignment horizontal="center" vertical="center" wrapText="1"/>
    </xf>
    <xf numFmtId="0" fontId="33" fillId="2" borderId="41" xfId="0" applyFont="1" applyFill="1" applyBorder="1" applyAlignment="1">
      <alignment horizontal="center" vertical="center"/>
    </xf>
    <xf numFmtId="0" fontId="33" fillId="2" borderId="42"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26" fillId="2" borderId="4"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85" xfId="0" applyFont="1" applyFill="1" applyBorder="1" applyAlignment="1">
      <alignment horizontal="center" vertical="center" wrapText="1"/>
    </xf>
    <xf numFmtId="0" fontId="17" fillId="2" borderId="1" xfId="0" applyFont="1" applyFill="1" applyBorder="1" applyAlignment="1">
      <alignment horizontal="left" wrapText="1"/>
    </xf>
    <xf numFmtId="0" fontId="17" fillId="2" borderId="2" xfId="0" applyFont="1" applyFill="1" applyBorder="1" applyAlignment="1">
      <alignment horizontal="left" wrapText="1"/>
    </xf>
    <xf numFmtId="0" fontId="22" fillId="2" borderId="4"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13" fillId="2" borderId="47" xfId="0" applyFont="1" applyFill="1" applyBorder="1" applyAlignment="1">
      <alignment horizontal="left"/>
    </xf>
    <xf numFmtId="0" fontId="13" fillId="2" borderId="48" xfId="0" applyFont="1" applyFill="1" applyBorder="1" applyAlignment="1">
      <alignment horizontal="left"/>
    </xf>
    <xf numFmtId="0" fontId="13" fillId="2" borderId="47" xfId="0" applyFont="1" applyFill="1" applyBorder="1" applyAlignment="1">
      <alignment horizontal="left" wrapText="1"/>
    </xf>
    <xf numFmtId="0" fontId="13" fillId="2" borderId="48" xfId="0" applyFont="1" applyFill="1" applyBorder="1" applyAlignment="1">
      <alignment horizontal="left" wrapText="1"/>
    </xf>
    <xf numFmtId="0" fontId="22" fillId="2" borderId="16" xfId="0" applyFont="1" applyFill="1" applyBorder="1" applyAlignment="1">
      <alignment horizontal="center" vertical="center" wrapText="1"/>
    </xf>
    <xf numFmtId="0" fontId="22" fillId="2" borderId="82" xfId="0" applyFont="1" applyFill="1" applyBorder="1" applyAlignment="1">
      <alignment horizontal="center" vertical="center" wrapText="1"/>
    </xf>
    <xf numFmtId="0" fontId="13" fillId="2" borderId="1" xfId="0" applyFont="1" applyFill="1" applyBorder="1" applyAlignment="1">
      <alignment horizontal="left" wrapText="1"/>
    </xf>
    <xf numFmtId="0" fontId="13" fillId="2" borderId="2" xfId="0" applyFont="1" applyFill="1" applyBorder="1" applyAlignment="1">
      <alignment horizontal="left" wrapText="1"/>
    </xf>
    <xf numFmtId="0" fontId="18" fillId="2" borderId="28" xfId="0" applyFont="1" applyFill="1" applyBorder="1" applyAlignment="1">
      <alignment horizontal="left" wrapText="1"/>
    </xf>
    <xf numFmtId="0" fontId="18" fillId="2" borderId="14" xfId="0" applyFont="1" applyFill="1" applyBorder="1" applyAlignment="1">
      <alignment horizontal="left" wrapText="1"/>
    </xf>
    <xf numFmtId="0" fontId="15" fillId="6" borderId="23" xfId="0" applyFont="1" applyFill="1" applyBorder="1" applyAlignment="1">
      <alignment wrapText="1"/>
    </xf>
    <xf numFmtId="0" fontId="15" fillId="6" borderId="24" xfId="0" applyFont="1" applyFill="1" applyBorder="1" applyAlignment="1">
      <alignment wrapText="1"/>
    </xf>
    <xf numFmtId="0" fontId="29" fillId="5" borderId="18" xfId="0" applyFont="1" applyFill="1" applyBorder="1" applyAlignment="1">
      <alignment vertical="center"/>
    </xf>
    <xf numFmtId="0" fontId="29" fillId="5" borderId="16" xfId="0" applyFont="1" applyFill="1" applyBorder="1" applyAlignment="1">
      <alignment vertical="center"/>
    </xf>
    <xf numFmtId="0" fontId="29" fillId="5" borderId="19" xfId="0" applyFont="1" applyFill="1" applyBorder="1" applyAlignment="1">
      <alignment vertical="center"/>
    </xf>
    <xf numFmtId="0" fontId="29" fillId="5" borderId="5" xfId="0" applyFont="1" applyFill="1" applyBorder="1" applyAlignment="1">
      <alignment vertical="center"/>
    </xf>
    <xf numFmtId="0" fontId="29" fillId="5" borderId="58" xfId="0" applyFont="1" applyFill="1" applyBorder="1" applyAlignment="1">
      <alignment vertical="center"/>
    </xf>
    <xf numFmtId="0" fontId="11" fillId="5" borderId="56" xfId="0" applyFont="1" applyFill="1" applyBorder="1" applyAlignment="1">
      <alignment horizontal="left" vertical="center" wrapText="1"/>
    </xf>
    <xf numFmtId="0" fontId="11" fillId="5" borderId="57" xfId="0" applyFont="1" applyFill="1" applyBorder="1" applyAlignment="1">
      <alignment horizontal="left" vertical="center" wrapText="1"/>
    </xf>
    <xf numFmtId="0" fontId="29" fillId="5" borderId="76" xfId="0" applyFont="1" applyFill="1" applyBorder="1" applyAlignment="1">
      <alignment horizontal="left" vertical="center"/>
    </xf>
    <xf numFmtId="0" fontId="29" fillId="5" borderId="77" xfId="0" applyFont="1" applyFill="1" applyBorder="1" applyAlignment="1">
      <alignment horizontal="left" vertical="center"/>
    </xf>
    <xf numFmtId="0" fontId="29" fillId="5" borderId="78" xfId="0" applyFont="1" applyFill="1" applyBorder="1" applyAlignment="1">
      <alignment horizontal="left" vertical="center"/>
    </xf>
    <xf numFmtId="0" fontId="29" fillId="5" borderId="54" xfId="0" applyFont="1" applyFill="1" applyBorder="1" applyAlignment="1">
      <alignment vertical="center"/>
    </xf>
    <xf numFmtId="49" fontId="30" fillId="5" borderId="59" xfId="3" applyNumberFormat="1" applyFont="1" applyFill="1" applyBorder="1" applyAlignment="1" applyProtection="1">
      <alignment vertical="center"/>
    </xf>
    <xf numFmtId="49" fontId="30" fillId="5" borderId="60" xfId="3" applyNumberFormat="1" applyFont="1" applyFill="1" applyBorder="1" applyAlignment="1" applyProtection="1">
      <alignment vertical="center"/>
    </xf>
    <xf numFmtId="49" fontId="30" fillId="5" borderId="65" xfId="3" applyNumberFormat="1" applyFont="1" applyFill="1" applyBorder="1" applyAlignment="1" applyProtection="1">
      <alignment vertical="center"/>
    </xf>
    <xf numFmtId="0" fontId="17" fillId="2" borderId="6" xfId="0" applyFont="1" applyFill="1" applyBorder="1" applyAlignment="1">
      <alignment horizontal="left" wrapText="1"/>
    </xf>
    <xf numFmtId="0" fontId="17" fillId="2" borderId="7" xfId="0" applyFont="1" applyFill="1" applyBorder="1" applyAlignment="1">
      <alignment horizontal="left" wrapText="1"/>
    </xf>
    <xf numFmtId="0" fontId="13" fillId="2" borderId="2" xfId="0" applyFont="1" applyFill="1" applyBorder="1" applyAlignment="1">
      <alignment horizontal="left" vertical="center" wrapText="1"/>
    </xf>
    <xf numFmtId="0" fontId="13" fillId="2" borderId="83"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7" fillId="2" borderId="10" xfId="0" applyFont="1" applyFill="1" applyBorder="1" applyAlignment="1">
      <alignment horizontal="left"/>
    </xf>
    <xf numFmtId="0" fontId="17" fillId="2" borderId="11" xfId="0" applyFont="1" applyFill="1" applyBorder="1" applyAlignment="1">
      <alignment horizontal="left"/>
    </xf>
  </cellXfs>
  <cellStyles count="4">
    <cellStyle name="Comma" xfId="3" builtinId="3"/>
    <cellStyle name="Hyperlink" xfId="1" builtinId="8"/>
    <cellStyle name="Normal" xfId="0" builtinId="0"/>
    <cellStyle name="Normal_Sheet3" xfId="2" xr:uid="{00000000-0005-0000-0000-000003000000}"/>
  </cellStyles>
  <dxfs count="0"/>
  <tableStyles count="0" defaultTableStyle="TableStyleMedium2" defaultPivotStyle="PivotStyleLight16"/>
  <colors>
    <mruColors>
      <color rgb="FFFFFFF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xdr:colOff>
      <xdr:row>0</xdr:row>
      <xdr:rowOff>15240</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15240</xdr:colOff>
      <xdr:row>0</xdr:row>
      <xdr:rowOff>15240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xdr:row>
      <xdr:rowOff>0</xdr:rowOff>
    </xdr:from>
    <xdr:to>
      <xdr:col>4</xdr:col>
      <xdr:colOff>304800</xdr:colOff>
      <xdr:row>3</xdr:row>
      <xdr:rowOff>57150</xdr:rowOff>
    </xdr:to>
    <xdr:sp macro="" textlink="">
      <xdr:nvSpPr>
        <xdr:cNvPr id="1026" name="AutoShape 2" descr="https://web.mail.comcast.net/service/home/~/?auth=co&amp;id=907832&amp;part=2.2&amp;t=1481905697725">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440055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xdr:row>
      <xdr:rowOff>0</xdr:rowOff>
    </xdr:from>
    <xdr:ext cx="304800" cy="304800"/>
    <xdr:sp macro="" textlink="">
      <xdr:nvSpPr>
        <xdr:cNvPr id="11" name="AutoShape 2" descr="https://web.mail.comcast.net/service/home/~/?auth=co&amp;id=907832&amp;part=2.2&amp;t=1481905697725">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40055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754380</xdr:colOff>
      <xdr:row>1</xdr:row>
      <xdr:rowOff>22860</xdr:rowOff>
    </xdr:from>
    <xdr:to>
      <xdr:col>1</xdr:col>
      <xdr:colOff>845820</xdr:colOff>
      <xdr:row>5</xdr:row>
      <xdr:rowOff>187435</xdr:rowOff>
    </xdr:to>
    <xdr:pic>
      <xdr:nvPicPr>
        <xdr:cNvPr id="4" name="Picture 3" descr="A red and blue car&#10;&#10;Description automatically generated">
          <a:extLst>
            <a:ext uri="{FF2B5EF4-FFF2-40B4-BE49-F238E27FC236}">
              <a16:creationId xmlns:a16="http://schemas.microsoft.com/office/drawing/2014/main" id="{DA7893E3-AF38-41CC-8B12-97E18EC7D61A}"/>
            </a:ext>
          </a:extLst>
        </xdr:cNvPr>
        <xdr:cNvPicPr>
          <a:picLocks noChangeAspect="1"/>
        </xdr:cNvPicPr>
      </xdr:nvPicPr>
      <xdr:blipFill>
        <a:blip xmlns:r="http://schemas.openxmlformats.org/officeDocument/2006/relationships" r:embed="rId2"/>
        <a:stretch>
          <a:fillRect/>
        </a:stretch>
      </xdr:blipFill>
      <xdr:spPr>
        <a:xfrm>
          <a:off x="754380" y="152400"/>
          <a:ext cx="1775460" cy="11704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5"/>
  <sheetViews>
    <sheetView tabSelected="1" workbookViewId="0">
      <pane ySplit="7" topLeftCell="A8" activePane="bottomLeft" state="frozen"/>
      <selection pane="bottomLeft" activeCell="A41" sqref="A41:B43"/>
    </sheetView>
  </sheetViews>
  <sheetFormatPr defaultRowHeight="15" x14ac:dyDescent="0.25"/>
  <cols>
    <col min="1" max="1" width="24.5703125" customWidth="1"/>
    <col min="2" max="2" width="19.28515625" customWidth="1"/>
    <col min="3" max="3" width="12.42578125" customWidth="1"/>
    <col min="4" max="4" width="9.7109375" customWidth="1"/>
    <col min="5" max="5" width="12.7109375" customWidth="1"/>
    <col min="6" max="6" width="20.28515625" customWidth="1"/>
    <col min="7" max="7" width="11.7109375" style="4" customWidth="1"/>
    <col min="8" max="8" width="17.7109375" customWidth="1"/>
    <col min="9" max="9" width="10.140625" customWidth="1"/>
    <col min="10" max="10" width="14.140625" customWidth="1"/>
    <col min="11" max="11" width="52" customWidth="1"/>
    <col min="246" max="246" width="20.85546875" customWidth="1"/>
    <col min="247" max="247" width="18" customWidth="1"/>
    <col min="248" max="248" width="12" customWidth="1"/>
    <col min="249" max="249" width="7.42578125" customWidth="1"/>
    <col min="250" max="250" width="17.28515625" customWidth="1"/>
    <col min="251" max="251" width="15.42578125" customWidth="1"/>
    <col min="252" max="252" width="11" customWidth="1"/>
    <col min="253" max="253" width="11.140625" customWidth="1"/>
    <col min="254" max="254" width="6.7109375" customWidth="1"/>
    <col min="255" max="255" width="12" customWidth="1"/>
    <col min="502" max="502" width="20.85546875" customWidth="1"/>
    <col min="503" max="503" width="18" customWidth="1"/>
    <col min="504" max="504" width="12" customWidth="1"/>
    <col min="505" max="505" width="7.42578125" customWidth="1"/>
    <col min="506" max="506" width="17.28515625" customWidth="1"/>
    <col min="507" max="507" width="15.42578125" customWidth="1"/>
    <col min="508" max="508" width="11" customWidth="1"/>
    <col min="509" max="509" width="11.140625" customWidth="1"/>
    <col min="510" max="510" width="6.7109375" customWidth="1"/>
    <col min="511" max="511" width="12" customWidth="1"/>
    <col min="758" max="758" width="20.85546875" customWidth="1"/>
    <col min="759" max="759" width="18" customWidth="1"/>
    <col min="760" max="760" width="12" customWidth="1"/>
    <col min="761" max="761" width="7.42578125" customWidth="1"/>
    <col min="762" max="762" width="17.28515625" customWidth="1"/>
    <col min="763" max="763" width="15.42578125" customWidth="1"/>
    <col min="764" max="764" width="11" customWidth="1"/>
    <col min="765" max="765" width="11.140625" customWidth="1"/>
    <col min="766" max="766" width="6.7109375" customWidth="1"/>
    <col min="767" max="767" width="12" customWidth="1"/>
    <col min="1014" max="1014" width="20.85546875" customWidth="1"/>
    <col min="1015" max="1015" width="18" customWidth="1"/>
    <col min="1016" max="1016" width="12" customWidth="1"/>
    <col min="1017" max="1017" width="7.42578125" customWidth="1"/>
    <col min="1018" max="1018" width="17.28515625" customWidth="1"/>
    <col min="1019" max="1019" width="15.42578125" customWidth="1"/>
    <col min="1020" max="1020" width="11" customWidth="1"/>
    <col min="1021" max="1021" width="11.140625" customWidth="1"/>
    <col min="1022" max="1022" width="6.7109375" customWidth="1"/>
    <col min="1023" max="1023" width="12" customWidth="1"/>
    <col min="1270" max="1270" width="20.85546875" customWidth="1"/>
    <col min="1271" max="1271" width="18" customWidth="1"/>
    <col min="1272" max="1272" width="12" customWidth="1"/>
    <col min="1273" max="1273" width="7.42578125" customWidth="1"/>
    <col min="1274" max="1274" width="17.28515625" customWidth="1"/>
    <col min="1275" max="1275" width="15.42578125" customWidth="1"/>
    <col min="1276" max="1276" width="11" customWidth="1"/>
    <col min="1277" max="1277" width="11.140625" customWidth="1"/>
    <col min="1278" max="1278" width="6.7109375" customWidth="1"/>
    <col min="1279" max="1279" width="12" customWidth="1"/>
    <col min="1526" max="1526" width="20.85546875" customWidth="1"/>
    <col min="1527" max="1527" width="18" customWidth="1"/>
    <col min="1528" max="1528" width="12" customWidth="1"/>
    <col min="1529" max="1529" width="7.42578125" customWidth="1"/>
    <col min="1530" max="1530" width="17.28515625" customWidth="1"/>
    <col min="1531" max="1531" width="15.42578125" customWidth="1"/>
    <col min="1532" max="1532" width="11" customWidth="1"/>
    <col min="1533" max="1533" width="11.140625" customWidth="1"/>
    <col min="1534" max="1534" width="6.7109375" customWidth="1"/>
    <col min="1535" max="1535" width="12" customWidth="1"/>
    <col min="1782" max="1782" width="20.85546875" customWidth="1"/>
    <col min="1783" max="1783" width="18" customWidth="1"/>
    <col min="1784" max="1784" width="12" customWidth="1"/>
    <col min="1785" max="1785" width="7.42578125" customWidth="1"/>
    <col min="1786" max="1786" width="17.28515625" customWidth="1"/>
    <col min="1787" max="1787" width="15.42578125" customWidth="1"/>
    <col min="1788" max="1788" width="11" customWidth="1"/>
    <col min="1789" max="1789" width="11.140625" customWidth="1"/>
    <col min="1790" max="1790" width="6.7109375" customWidth="1"/>
    <col min="1791" max="1791" width="12" customWidth="1"/>
    <col min="2038" max="2038" width="20.85546875" customWidth="1"/>
    <col min="2039" max="2039" width="18" customWidth="1"/>
    <col min="2040" max="2040" width="12" customWidth="1"/>
    <col min="2041" max="2041" width="7.42578125" customWidth="1"/>
    <col min="2042" max="2042" width="17.28515625" customWidth="1"/>
    <col min="2043" max="2043" width="15.42578125" customWidth="1"/>
    <col min="2044" max="2044" width="11" customWidth="1"/>
    <col min="2045" max="2045" width="11.140625" customWidth="1"/>
    <col min="2046" max="2046" width="6.7109375" customWidth="1"/>
    <col min="2047" max="2047" width="12" customWidth="1"/>
    <col min="2294" max="2294" width="20.85546875" customWidth="1"/>
    <col min="2295" max="2295" width="18" customWidth="1"/>
    <col min="2296" max="2296" width="12" customWidth="1"/>
    <col min="2297" max="2297" width="7.42578125" customWidth="1"/>
    <col min="2298" max="2298" width="17.28515625" customWidth="1"/>
    <col min="2299" max="2299" width="15.42578125" customWidth="1"/>
    <col min="2300" max="2300" width="11" customWidth="1"/>
    <col min="2301" max="2301" width="11.140625" customWidth="1"/>
    <col min="2302" max="2302" width="6.7109375" customWidth="1"/>
    <col min="2303" max="2303" width="12" customWidth="1"/>
    <col min="2550" max="2550" width="20.85546875" customWidth="1"/>
    <col min="2551" max="2551" width="18" customWidth="1"/>
    <col min="2552" max="2552" width="12" customWidth="1"/>
    <col min="2553" max="2553" width="7.42578125" customWidth="1"/>
    <col min="2554" max="2554" width="17.28515625" customWidth="1"/>
    <col min="2555" max="2555" width="15.42578125" customWidth="1"/>
    <col min="2556" max="2556" width="11" customWidth="1"/>
    <col min="2557" max="2557" width="11.140625" customWidth="1"/>
    <col min="2558" max="2558" width="6.7109375" customWidth="1"/>
    <col min="2559" max="2559" width="12" customWidth="1"/>
    <col min="2806" max="2806" width="20.85546875" customWidth="1"/>
    <col min="2807" max="2807" width="18" customWidth="1"/>
    <col min="2808" max="2808" width="12" customWidth="1"/>
    <col min="2809" max="2809" width="7.42578125" customWidth="1"/>
    <col min="2810" max="2810" width="17.28515625" customWidth="1"/>
    <col min="2811" max="2811" width="15.42578125" customWidth="1"/>
    <col min="2812" max="2812" width="11" customWidth="1"/>
    <col min="2813" max="2813" width="11.140625" customWidth="1"/>
    <col min="2814" max="2814" width="6.7109375" customWidth="1"/>
    <col min="2815" max="2815" width="12" customWidth="1"/>
    <col min="3062" max="3062" width="20.85546875" customWidth="1"/>
    <col min="3063" max="3063" width="18" customWidth="1"/>
    <col min="3064" max="3064" width="12" customWidth="1"/>
    <col min="3065" max="3065" width="7.42578125" customWidth="1"/>
    <col min="3066" max="3066" width="17.28515625" customWidth="1"/>
    <col min="3067" max="3067" width="15.42578125" customWidth="1"/>
    <col min="3068" max="3068" width="11" customWidth="1"/>
    <col min="3069" max="3069" width="11.140625" customWidth="1"/>
    <col min="3070" max="3070" width="6.7109375" customWidth="1"/>
    <col min="3071" max="3071" width="12" customWidth="1"/>
    <col min="3318" max="3318" width="20.85546875" customWidth="1"/>
    <col min="3319" max="3319" width="18" customWidth="1"/>
    <col min="3320" max="3320" width="12" customWidth="1"/>
    <col min="3321" max="3321" width="7.42578125" customWidth="1"/>
    <col min="3322" max="3322" width="17.28515625" customWidth="1"/>
    <col min="3323" max="3323" width="15.42578125" customWidth="1"/>
    <col min="3324" max="3324" width="11" customWidth="1"/>
    <col min="3325" max="3325" width="11.140625" customWidth="1"/>
    <col min="3326" max="3326" width="6.7109375" customWidth="1"/>
    <col min="3327" max="3327" width="12" customWidth="1"/>
    <col min="3574" max="3574" width="20.85546875" customWidth="1"/>
    <col min="3575" max="3575" width="18" customWidth="1"/>
    <col min="3576" max="3576" width="12" customWidth="1"/>
    <col min="3577" max="3577" width="7.42578125" customWidth="1"/>
    <col min="3578" max="3578" width="17.28515625" customWidth="1"/>
    <col min="3579" max="3579" width="15.42578125" customWidth="1"/>
    <col min="3580" max="3580" width="11" customWidth="1"/>
    <col min="3581" max="3581" width="11.140625" customWidth="1"/>
    <col min="3582" max="3582" width="6.7109375" customWidth="1"/>
    <col min="3583" max="3583" width="12" customWidth="1"/>
    <col min="3830" max="3830" width="20.85546875" customWidth="1"/>
    <col min="3831" max="3831" width="18" customWidth="1"/>
    <col min="3832" max="3832" width="12" customWidth="1"/>
    <col min="3833" max="3833" width="7.42578125" customWidth="1"/>
    <col min="3834" max="3834" width="17.28515625" customWidth="1"/>
    <col min="3835" max="3835" width="15.42578125" customWidth="1"/>
    <col min="3836" max="3836" width="11" customWidth="1"/>
    <col min="3837" max="3837" width="11.140625" customWidth="1"/>
    <col min="3838" max="3838" width="6.7109375" customWidth="1"/>
    <col min="3839" max="3839" width="12" customWidth="1"/>
    <col min="4086" max="4086" width="20.85546875" customWidth="1"/>
    <col min="4087" max="4087" width="18" customWidth="1"/>
    <col min="4088" max="4088" width="12" customWidth="1"/>
    <col min="4089" max="4089" width="7.42578125" customWidth="1"/>
    <col min="4090" max="4090" width="17.28515625" customWidth="1"/>
    <col min="4091" max="4091" width="15.42578125" customWidth="1"/>
    <col min="4092" max="4092" width="11" customWidth="1"/>
    <col min="4093" max="4093" width="11.140625" customWidth="1"/>
    <col min="4094" max="4094" width="6.7109375" customWidth="1"/>
    <col min="4095" max="4095" width="12" customWidth="1"/>
    <col min="4342" max="4342" width="20.85546875" customWidth="1"/>
    <col min="4343" max="4343" width="18" customWidth="1"/>
    <col min="4344" max="4344" width="12" customWidth="1"/>
    <col min="4345" max="4345" width="7.42578125" customWidth="1"/>
    <col min="4346" max="4346" width="17.28515625" customWidth="1"/>
    <col min="4347" max="4347" width="15.42578125" customWidth="1"/>
    <col min="4348" max="4348" width="11" customWidth="1"/>
    <col min="4349" max="4349" width="11.140625" customWidth="1"/>
    <col min="4350" max="4350" width="6.7109375" customWidth="1"/>
    <col min="4351" max="4351" width="12" customWidth="1"/>
    <col min="4598" max="4598" width="20.85546875" customWidth="1"/>
    <col min="4599" max="4599" width="18" customWidth="1"/>
    <col min="4600" max="4600" width="12" customWidth="1"/>
    <col min="4601" max="4601" width="7.42578125" customWidth="1"/>
    <col min="4602" max="4602" width="17.28515625" customWidth="1"/>
    <col min="4603" max="4603" width="15.42578125" customWidth="1"/>
    <col min="4604" max="4604" width="11" customWidth="1"/>
    <col min="4605" max="4605" width="11.140625" customWidth="1"/>
    <col min="4606" max="4606" width="6.7109375" customWidth="1"/>
    <col min="4607" max="4607" width="12" customWidth="1"/>
    <col min="4854" max="4854" width="20.85546875" customWidth="1"/>
    <col min="4855" max="4855" width="18" customWidth="1"/>
    <col min="4856" max="4856" width="12" customWidth="1"/>
    <col min="4857" max="4857" width="7.42578125" customWidth="1"/>
    <col min="4858" max="4858" width="17.28515625" customWidth="1"/>
    <col min="4859" max="4859" width="15.42578125" customWidth="1"/>
    <col min="4860" max="4860" width="11" customWidth="1"/>
    <col min="4861" max="4861" width="11.140625" customWidth="1"/>
    <col min="4862" max="4862" width="6.7109375" customWidth="1"/>
    <col min="4863" max="4863" width="12" customWidth="1"/>
    <col min="5110" max="5110" width="20.85546875" customWidth="1"/>
    <col min="5111" max="5111" width="18" customWidth="1"/>
    <col min="5112" max="5112" width="12" customWidth="1"/>
    <col min="5113" max="5113" width="7.42578125" customWidth="1"/>
    <col min="5114" max="5114" width="17.28515625" customWidth="1"/>
    <col min="5115" max="5115" width="15.42578125" customWidth="1"/>
    <col min="5116" max="5116" width="11" customWidth="1"/>
    <col min="5117" max="5117" width="11.140625" customWidth="1"/>
    <col min="5118" max="5118" width="6.7109375" customWidth="1"/>
    <col min="5119" max="5119" width="12" customWidth="1"/>
    <col min="5366" max="5366" width="20.85546875" customWidth="1"/>
    <col min="5367" max="5367" width="18" customWidth="1"/>
    <col min="5368" max="5368" width="12" customWidth="1"/>
    <col min="5369" max="5369" width="7.42578125" customWidth="1"/>
    <col min="5370" max="5370" width="17.28515625" customWidth="1"/>
    <col min="5371" max="5371" width="15.42578125" customWidth="1"/>
    <col min="5372" max="5372" width="11" customWidth="1"/>
    <col min="5373" max="5373" width="11.140625" customWidth="1"/>
    <col min="5374" max="5374" width="6.7109375" customWidth="1"/>
    <col min="5375" max="5375" width="12" customWidth="1"/>
    <col min="5622" max="5622" width="20.85546875" customWidth="1"/>
    <col min="5623" max="5623" width="18" customWidth="1"/>
    <col min="5624" max="5624" width="12" customWidth="1"/>
    <col min="5625" max="5625" width="7.42578125" customWidth="1"/>
    <col min="5626" max="5626" width="17.28515625" customWidth="1"/>
    <col min="5627" max="5627" width="15.42578125" customWidth="1"/>
    <col min="5628" max="5628" width="11" customWidth="1"/>
    <col min="5629" max="5629" width="11.140625" customWidth="1"/>
    <col min="5630" max="5630" width="6.7109375" customWidth="1"/>
    <col min="5631" max="5631" width="12" customWidth="1"/>
    <col min="5878" max="5878" width="20.85546875" customWidth="1"/>
    <col min="5879" max="5879" width="18" customWidth="1"/>
    <col min="5880" max="5880" width="12" customWidth="1"/>
    <col min="5881" max="5881" width="7.42578125" customWidth="1"/>
    <col min="5882" max="5882" width="17.28515625" customWidth="1"/>
    <col min="5883" max="5883" width="15.42578125" customWidth="1"/>
    <col min="5884" max="5884" width="11" customWidth="1"/>
    <col min="5885" max="5885" width="11.140625" customWidth="1"/>
    <col min="5886" max="5886" width="6.7109375" customWidth="1"/>
    <col min="5887" max="5887" width="12" customWidth="1"/>
    <col min="6134" max="6134" width="20.85546875" customWidth="1"/>
    <col min="6135" max="6135" width="18" customWidth="1"/>
    <col min="6136" max="6136" width="12" customWidth="1"/>
    <col min="6137" max="6137" width="7.42578125" customWidth="1"/>
    <col min="6138" max="6138" width="17.28515625" customWidth="1"/>
    <col min="6139" max="6139" width="15.42578125" customWidth="1"/>
    <col min="6140" max="6140" width="11" customWidth="1"/>
    <col min="6141" max="6141" width="11.140625" customWidth="1"/>
    <col min="6142" max="6142" width="6.7109375" customWidth="1"/>
    <col min="6143" max="6143" width="12" customWidth="1"/>
    <col min="6390" max="6390" width="20.85546875" customWidth="1"/>
    <col min="6391" max="6391" width="18" customWidth="1"/>
    <col min="6392" max="6392" width="12" customWidth="1"/>
    <col min="6393" max="6393" width="7.42578125" customWidth="1"/>
    <col min="6394" max="6394" width="17.28515625" customWidth="1"/>
    <col min="6395" max="6395" width="15.42578125" customWidth="1"/>
    <col min="6396" max="6396" width="11" customWidth="1"/>
    <col min="6397" max="6397" width="11.140625" customWidth="1"/>
    <col min="6398" max="6398" width="6.7109375" customWidth="1"/>
    <col min="6399" max="6399" width="12" customWidth="1"/>
    <col min="6646" max="6646" width="20.85546875" customWidth="1"/>
    <col min="6647" max="6647" width="18" customWidth="1"/>
    <col min="6648" max="6648" width="12" customWidth="1"/>
    <col min="6649" max="6649" width="7.42578125" customWidth="1"/>
    <col min="6650" max="6650" width="17.28515625" customWidth="1"/>
    <col min="6651" max="6651" width="15.42578125" customWidth="1"/>
    <col min="6652" max="6652" width="11" customWidth="1"/>
    <col min="6653" max="6653" width="11.140625" customWidth="1"/>
    <col min="6654" max="6654" width="6.7109375" customWidth="1"/>
    <col min="6655" max="6655" width="12" customWidth="1"/>
    <col min="6902" max="6902" width="20.85546875" customWidth="1"/>
    <col min="6903" max="6903" width="18" customWidth="1"/>
    <col min="6904" max="6904" width="12" customWidth="1"/>
    <col min="6905" max="6905" width="7.42578125" customWidth="1"/>
    <col min="6906" max="6906" width="17.28515625" customWidth="1"/>
    <col min="6907" max="6907" width="15.42578125" customWidth="1"/>
    <col min="6908" max="6908" width="11" customWidth="1"/>
    <col min="6909" max="6909" width="11.140625" customWidth="1"/>
    <col min="6910" max="6910" width="6.7109375" customWidth="1"/>
    <col min="6911" max="6911" width="12" customWidth="1"/>
    <col min="7158" max="7158" width="20.85546875" customWidth="1"/>
    <col min="7159" max="7159" width="18" customWidth="1"/>
    <col min="7160" max="7160" width="12" customWidth="1"/>
    <col min="7161" max="7161" width="7.42578125" customWidth="1"/>
    <col min="7162" max="7162" width="17.28515625" customWidth="1"/>
    <col min="7163" max="7163" width="15.42578125" customWidth="1"/>
    <col min="7164" max="7164" width="11" customWidth="1"/>
    <col min="7165" max="7165" width="11.140625" customWidth="1"/>
    <col min="7166" max="7166" width="6.7109375" customWidth="1"/>
    <col min="7167" max="7167" width="12" customWidth="1"/>
    <col min="7414" max="7414" width="20.85546875" customWidth="1"/>
    <col min="7415" max="7415" width="18" customWidth="1"/>
    <col min="7416" max="7416" width="12" customWidth="1"/>
    <col min="7417" max="7417" width="7.42578125" customWidth="1"/>
    <col min="7418" max="7418" width="17.28515625" customWidth="1"/>
    <col min="7419" max="7419" width="15.42578125" customWidth="1"/>
    <col min="7420" max="7420" width="11" customWidth="1"/>
    <col min="7421" max="7421" width="11.140625" customWidth="1"/>
    <col min="7422" max="7422" width="6.7109375" customWidth="1"/>
    <col min="7423" max="7423" width="12" customWidth="1"/>
    <col min="7670" max="7670" width="20.85546875" customWidth="1"/>
    <col min="7671" max="7671" width="18" customWidth="1"/>
    <col min="7672" max="7672" width="12" customWidth="1"/>
    <col min="7673" max="7673" width="7.42578125" customWidth="1"/>
    <col min="7674" max="7674" width="17.28515625" customWidth="1"/>
    <col min="7675" max="7675" width="15.42578125" customWidth="1"/>
    <col min="7676" max="7676" width="11" customWidth="1"/>
    <col min="7677" max="7677" width="11.140625" customWidth="1"/>
    <col min="7678" max="7678" width="6.7109375" customWidth="1"/>
    <col min="7679" max="7679" width="12" customWidth="1"/>
    <col min="7926" max="7926" width="20.85546875" customWidth="1"/>
    <col min="7927" max="7927" width="18" customWidth="1"/>
    <col min="7928" max="7928" width="12" customWidth="1"/>
    <col min="7929" max="7929" width="7.42578125" customWidth="1"/>
    <col min="7930" max="7930" width="17.28515625" customWidth="1"/>
    <col min="7931" max="7931" width="15.42578125" customWidth="1"/>
    <col min="7932" max="7932" width="11" customWidth="1"/>
    <col min="7933" max="7933" width="11.140625" customWidth="1"/>
    <col min="7934" max="7934" width="6.7109375" customWidth="1"/>
    <col min="7935" max="7935" width="12" customWidth="1"/>
    <col min="8182" max="8182" width="20.85546875" customWidth="1"/>
    <col min="8183" max="8183" width="18" customWidth="1"/>
    <col min="8184" max="8184" width="12" customWidth="1"/>
    <col min="8185" max="8185" width="7.42578125" customWidth="1"/>
    <col min="8186" max="8186" width="17.28515625" customWidth="1"/>
    <col min="8187" max="8187" width="15.42578125" customWidth="1"/>
    <col min="8188" max="8188" width="11" customWidth="1"/>
    <col min="8189" max="8189" width="11.140625" customWidth="1"/>
    <col min="8190" max="8190" width="6.7109375" customWidth="1"/>
    <col min="8191" max="8191" width="12" customWidth="1"/>
    <col min="8438" max="8438" width="20.85546875" customWidth="1"/>
    <col min="8439" max="8439" width="18" customWidth="1"/>
    <col min="8440" max="8440" width="12" customWidth="1"/>
    <col min="8441" max="8441" width="7.42578125" customWidth="1"/>
    <col min="8442" max="8442" width="17.28515625" customWidth="1"/>
    <col min="8443" max="8443" width="15.42578125" customWidth="1"/>
    <col min="8444" max="8444" width="11" customWidth="1"/>
    <col min="8445" max="8445" width="11.140625" customWidth="1"/>
    <col min="8446" max="8446" width="6.7109375" customWidth="1"/>
    <col min="8447" max="8447" width="12" customWidth="1"/>
    <col min="8694" max="8694" width="20.85546875" customWidth="1"/>
    <col min="8695" max="8695" width="18" customWidth="1"/>
    <col min="8696" max="8696" width="12" customWidth="1"/>
    <col min="8697" max="8697" width="7.42578125" customWidth="1"/>
    <col min="8698" max="8698" width="17.28515625" customWidth="1"/>
    <col min="8699" max="8699" width="15.42578125" customWidth="1"/>
    <col min="8700" max="8700" width="11" customWidth="1"/>
    <col min="8701" max="8701" width="11.140625" customWidth="1"/>
    <col min="8702" max="8702" width="6.7109375" customWidth="1"/>
    <col min="8703" max="8703" width="12" customWidth="1"/>
    <col min="8950" max="8950" width="20.85546875" customWidth="1"/>
    <col min="8951" max="8951" width="18" customWidth="1"/>
    <col min="8952" max="8952" width="12" customWidth="1"/>
    <col min="8953" max="8953" width="7.42578125" customWidth="1"/>
    <col min="8954" max="8954" width="17.28515625" customWidth="1"/>
    <col min="8955" max="8955" width="15.42578125" customWidth="1"/>
    <col min="8956" max="8956" width="11" customWidth="1"/>
    <col min="8957" max="8957" width="11.140625" customWidth="1"/>
    <col min="8958" max="8958" width="6.7109375" customWidth="1"/>
    <col min="8959" max="8959" width="12" customWidth="1"/>
    <col min="9206" max="9206" width="20.85546875" customWidth="1"/>
    <col min="9207" max="9207" width="18" customWidth="1"/>
    <col min="9208" max="9208" width="12" customWidth="1"/>
    <col min="9209" max="9209" width="7.42578125" customWidth="1"/>
    <col min="9210" max="9210" width="17.28515625" customWidth="1"/>
    <col min="9211" max="9211" width="15.42578125" customWidth="1"/>
    <col min="9212" max="9212" width="11" customWidth="1"/>
    <col min="9213" max="9213" width="11.140625" customWidth="1"/>
    <col min="9214" max="9214" width="6.7109375" customWidth="1"/>
    <col min="9215" max="9215" width="12" customWidth="1"/>
    <col min="9462" max="9462" width="20.85546875" customWidth="1"/>
    <col min="9463" max="9463" width="18" customWidth="1"/>
    <col min="9464" max="9464" width="12" customWidth="1"/>
    <col min="9465" max="9465" width="7.42578125" customWidth="1"/>
    <col min="9466" max="9466" width="17.28515625" customWidth="1"/>
    <col min="9467" max="9467" width="15.42578125" customWidth="1"/>
    <col min="9468" max="9468" width="11" customWidth="1"/>
    <col min="9469" max="9469" width="11.140625" customWidth="1"/>
    <col min="9470" max="9470" width="6.7109375" customWidth="1"/>
    <col min="9471" max="9471" width="12" customWidth="1"/>
    <col min="9718" max="9718" width="20.85546875" customWidth="1"/>
    <col min="9719" max="9719" width="18" customWidth="1"/>
    <col min="9720" max="9720" width="12" customWidth="1"/>
    <col min="9721" max="9721" width="7.42578125" customWidth="1"/>
    <col min="9722" max="9722" width="17.28515625" customWidth="1"/>
    <col min="9723" max="9723" width="15.42578125" customWidth="1"/>
    <col min="9724" max="9724" width="11" customWidth="1"/>
    <col min="9725" max="9725" width="11.140625" customWidth="1"/>
    <col min="9726" max="9726" width="6.7109375" customWidth="1"/>
    <col min="9727" max="9727" width="12" customWidth="1"/>
    <col min="9974" max="9974" width="20.85546875" customWidth="1"/>
    <col min="9975" max="9975" width="18" customWidth="1"/>
    <col min="9976" max="9976" width="12" customWidth="1"/>
    <col min="9977" max="9977" width="7.42578125" customWidth="1"/>
    <col min="9978" max="9978" width="17.28515625" customWidth="1"/>
    <col min="9979" max="9979" width="15.42578125" customWidth="1"/>
    <col min="9980" max="9980" width="11" customWidth="1"/>
    <col min="9981" max="9981" width="11.140625" customWidth="1"/>
    <col min="9982" max="9982" width="6.7109375" customWidth="1"/>
    <col min="9983" max="9983" width="12" customWidth="1"/>
    <col min="10230" max="10230" width="20.85546875" customWidth="1"/>
    <col min="10231" max="10231" width="18" customWidth="1"/>
    <col min="10232" max="10232" width="12" customWidth="1"/>
    <col min="10233" max="10233" width="7.42578125" customWidth="1"/>
    <col min="10234" max="10234" width="17.28515625" customWidth="1"/>
    <col min="10235" max="10235" width="15.42578125" customWidth="1"/>
    <col min="10236" max="10236" width="11" customWidth="1"/>
    <col min="10237" max="10237" width="11.140625" customWidth="1"/>
    <col min="10238" max="10238" width="6.7109375" customWidth="1"/>
    <col min="10239" max="10239" width="12" customWidth="1"/>
    <col min="10486" max="10486" width="20.85546875" customWidth="1"/>
    <col min="10487" max="10487" width="18" customWidth="1"/>
    <col min="10488" max="10488" width="12" customWidth="1"/>
    <col min="10489" max="10489" width="7.42578125" customWidth="1"/>
    <col min="10490" max="10490" width="17.28515625" customWidth="1"/>
    <col min="10491" max="10491" width="15.42578125" customWidth="1"/>
    <col min="10492" max="10492" width="11" customWidth="1"/>
    <col min="10493" max="10493" width="11.140625" customWidth="1"/>
    <col min="10494" max="10494" width="6.7109375" customWidth="1"/>
    <col min="10495" max="10495" width="12" customWidth="1"/>
    <col min="10742" max="10742" width="20.85546875" customWidth="1"/>
    <col min="10743" max="10743" width="18" customWidth="1"/>
    <col min="10744" max="10744" width="12" customWidth="1"/>
    <col min="10745" max="10745" width="7.42578125" customWidth="1"/>
    <col min="10746" max="10746" width="17.28515625" customWidth="1"/>
    <col min="10747" max="10747" width="15.42578125" customWidth="1"/>
    <col min="10748" max="10748" width="11" customWidth="1"/>
    <col min="10749" max="10749" width="11.140625" customWidth="1"/>
    <col min="10750" max="10750" width="6.7109375" customWidth="1"/>
    <col min="10751" max="10751" width="12" customWidth="1"/>
    <col min="10998" max="10998" width="20.85546875" customWidth="1"/>
    <col min="10999" max="10999" width="18" customWidth="1"/>
    <col min="11000" max="11000" width="12" customWidth="1"/>
    <col min="11001" max="11001" width="7.42578125" customWidth="1"/>
    <col min="11002" max="11002" width="17.28515625" customWidth="1"/>
    <col min="11003" max="11003" width="15.42578125" customWidth="1"/>
    <col min="11004" max="11004" width="11" customWidth="1"/>
    <col min="11005" max="11005" width="11.140625" customWidth="1"/>
    <col min="11006" max="11006" width="6.7109375" customWidth="1"/>
    <col min="11007" max="11007" width="12" customWidth="1"/>
    <col min="11254" max="11254" width="20.85546875" customWidth="1"/>
    <col min="11255" max="11255" width="18" customWidth="1"/>
    <col min="11256" max="11256" width="12" customWidth="1"/>
    <col min="11257" max="11257" width="7.42578125" customWidth="1"/>
    <col min="11258" max="11258" width="17.28515625" customWidth="1"/>
    <col min="11259" max="11259" width="15.42578125" customWidth="1"/>
    <col min="11260" max="11260" width="11" customWidth="1"/>
    <col min="11261" max="11261" width="11.140625" customWidth="1"/>
    <col min="11262" max="11262" width="6.7109375" customWidth="1"/>
    <col min="11263" max="11263" width="12" customWidth="1"/>
    <col min="11510" max="11510" width="20.85546875" customWidth="1"/>
    <col min="11511" max="11511" width="18" customWidth="1"/>
    <col min="11512" max="11512" width="12" customWidth="1"/>
    <col min="11513" max="11513" width="7.42578125" customWidth="1"/>
    <col min="11514" max="11514" width="17.28515625" customWidth="1"/>
    <col min="11515" max="11515" width="15.42578125" customWidth="1"/>
    <col min="11516" max="11516" width="11" customWidth="1"/>
    <col min="11517" max="11517" width="11.140625" customWidth="1"/>
    <col min="11518" max="11518" width="6.7109375" customWidth="1"/>
    <col min="11519" max="11519" width="12" customWidth="1"/>
    <col min="11766" max="11766" width="20.85546875" customWidth="1"/>
    <col min="11767" max="11767" width="18" customWidth="1"/>
    <col min="11768" max="11768" width="12" customWidth="1"/>
    <col min="11769" max="11769" width="7.42578125" customWidth="1"/>
    <col min="11770" max="11770" width="17.28515625" customWidth="1"/>
    <col min="11771" max="11771" width="15.42578125" customWidth="1"/>
    <col min="11772" max="11772" width="11" customWidth="1"/>
    <col min="11773" max="11773" width="11.140625" customWidth="1"/>
    <col min="11774" max="11774" width="6.7109375" customWidth="1"/>
    <col min="11775" max="11775" width="12" customWidth="1"/>
    <col min="12022" max="12022" width="20.85546875" customWidth="1"/>
    <col min="12023" max="12023" width="18" customWidth="1"/>
    <col min="12024" max="12024" width="12" customWidth="1"/>
    <col min="12025" max="12025" width="7.42578125" customWidth="1"/>
    <col min="12026" max="12026" width="17.28515625" customWidth="1"/>
    <col min="12027" max="12027" width="15.42578125" customWidth="1"/>
    <col min="12028" max="12028" width="11" customWidth="1"/>
    <col min="12029" max="12029" width="11.140625" customWidth="1"/>
    <col min="12030" max="12030" width="6.7109375" customWidth="1"/>
    <col min="12031" max="12031" width="12" customWidth="1"/>
    <col min="12278" max="12278" width="20.85546875" customWidth="1"/>
    <col min="12279" max="12279" width="18" customWidth="1"/>
    <col min="12280" max="12280" width="12" customWidth="1"/>
    <col min="12281" max="12281" width="7.42578125" customWidth="1"/>
    <col min="12282" max="12282" width="17.28515625" customWidth="1"/>
    <col min="12283" max="12283" width="15.42578125" customWidth="1"/>
    <col min="12284" max="12284" width="11" customWidth="1"/>
    <col min="12285" max="12285" width="11.140625" customWidth="1"/>
    <col min="12286" max="12286" width="6.7109375" customWidth="1"/>
    <col min="12287" max="12287" width="12" customWidth="1"/>
    <col min="12534" max="12534" width="20.85546875" customWidth="1"/>
    <col min="12535" max="12535" width="18" customWidth="1"/>
    <col min="12536" max="12536" width="12" customWidth="1"/>
    <col min="12537" max="12537" width="7.42578125" customWidth="1"/>
    <col min="12538" max="12538" width="17.28515625" customWidth="1"/>
    <col min="12539" max="12539" width="15.42578125" customWidth="1"/>
    <col min="12540" max="12540" width="11" customWidth="1"/>
    <col min="12541" max="12541" width="11.140625" customWidth="1"/>
    <col min="12542" max="12542" width="6.7109375" customWidth="1"/>
    <col min="12543" max="12543" width="12" customWidth="1"/>
    <col min="12790" max="12790" width="20.85546875" customWidth="1"/>
    <col min="12791" max="12791" width="18" customWidth="1"/>
    <col min="12792" max="12792" width="12" customWidth="1"/>
    <col min="12793" max="12793" width="7.42578125" customWidth="1"/>
    <col min="12794" max="12794" width="17.28515625" customWidth="1"/>
    <col min="12795" max="12795" width="15.42578125" customWidth="1"/>
    <col min="12796" max="12796" width="11" customWidth="1"/>
    <col min="12797" max="12797" width="11.140625" customWidth="1"/>
    <col min="12798" max="12798" width="6.7109375" customWidth="1"/>
    <col min="12799" max="12799" width="12" customWidth="1"/>
    <col min="13046" max="13046" width="20.85546875" customWidth="1"/>
    <col min="13047" max="13047" width="18" customWidth="1"/>
    <col min="13048" max="13048" width="12" customWidth="1"/>
    <col min="13049" max="13049" width="7.42578125" customWidth="1"/>
    <col min="13050" max="13050" width="17.28515625" customWidth="1"/>
    <col min="13051" max="13051" width="15.42578125" customWidth="1"/>
    <col min="13052" max="13052" width="11" customWidth="1"/>
    <col min="13053" max="13053" width="11.140625" customWidth="1"/>
    <col min="13054" max="13054" width="6.7109375" customWidth="1"/>
    <col min="13055" max="13055" width="12" customWidth="1"/>
    <col min="13302" max="13302" width="20.85546875" customWidth="1"/>
    <col min="13303" max="13303" width="18" customWidth="1"/>
    <col min="13304" max="13304" width="12" customWidth="1"/>
    <col min="13305" max="13305" width="7.42578125" customWidth="1"/>
    <col min="13306" max="13306" width="17.28515625" customWidth="1"/>
    <col min="13307" max="13307" width="15.42578125" customWidth="1"/>
    <col min="13308" max="13308" width="11" customWidth="1"/>
    <col min="13309" max="13309" width="11.140625" customWidth="1"/>
    <col min="13310" max="13310" width="6.7109375" customWidth="1"/>
    <col min="13311" max="13311" width="12" customWidth="1"/>
    <col min="13558" max="13558" width="20.85546875" customWidth="1"/>
    <col min="13559" max="13559" width="18" customWidth="1"/>
    <col min="13560" max="13560" width="12" customWidth="1"/>
    <col min="13561" max="13561" width="7.42578125" customWidth="1"/>
    <col min="13562" max="13562" width="17.28515625" customWidth="1"/>
    <col min="13563" max="13563" width="15.42578125" customWidth="1"/>
    <col min="13564" max="13564" width="11" customWidth="1"/>
    <col min="13565" max="13565" width="11.140625" customWidth="1"/>
    <col min="13566" max="13566" width="6.7109375" customWidth="1"/>
    <col min="13567" max="13567" width="12" customWidth="1"/>
    <col min="13814" max="13814" width="20.85546875" customWidth="1"/>
    <col min="13815" max="13815" width="18" customWidth="1"/>
    <col min="13816" max="13816" width="12" customWidth="1"/>
    <col min="13817" max="13817" width="7.42578125" customWidth="1"/>
    <col min="13818" max="13818" width="17.28515625" customWidth="1"/>
    <col min="13819" max="13819" width="15.42578125" customWidth="1"/>
    <col min="13820" max="13820" width="11" customWidth="1"/>
    <col min="13821" max="13821" width="11.140625" customWidth="1"/>
    <col min="13822" max="13822" width="6.7109375" customWidth="1"/>
    <col min="13823" max="13823" width="12" customWidth="1"/>
    <col min="14070" max="14070" width="20.85546875" customWidth="1"/>
    <col min="14071" max="14071" width="18" customWidth="1"/>
    <col min="14072" max="14072" width="12" customWidth="1"/>
    <col min="14073" max="14073" width="7.42578125" customWidth="1"/>
    <col min="14074" max="14074" width="17.28515625" customWidth="1"/>
    <col min="14075" max="14075" width="15.42578125" customWidth="1"/>
    <col min="14076" max="14076" width="11" customWidth="1"/>
    <col min="14077" max="14077" width="11.140625" customWidth="1"/>
    <col min="14078" max="14078" width="6.7109375" customWidth="1"/>
    <col min="14079" max="14079" width="12" customWidth="1"/>
    <col min="14326" max="14326" width="20.85546875" customWidth="1"/>
    <col min="14327" max="14327" width="18" customWidth="1"/>
    <col min="14328" max="14328" width="12" customWidth="1"/>
    <col min="14329" max="14329" width="7.42578125" customWidth="1"/>
    <col min="14330" max="14330" width="17.28515625" customWidth="1"/>
    <col min="14331" max="14331" width="15.42578125" customWidth="1"/>
    <col min="14332" max="14332" width="11" customWidth="1"/>
    <col min="14333" max="14333" width="11.140625" customWidth="1"/>
    <col min="14334" max="14334" width="6.7109375" customWidth="1"/>
    <col min="14335" max="14335" width="12" customWidth="1"/>
    <col min="14582" max="14582" width="20.85546875" customWidth="1"/>
    <col min="14583" max="14583" width="18" customWidth="1"/>
    <col min="14584" max="14584" width="12" customWidth="1"/>
    <col min="14585" max="14585" width="7.42578125" customWidth="1"/>
    <col min="14586" max="14586" width="17.28515625" customWidth="1"/>
    <col min="14587" max="14587" width="15.42578125" customWidth="1"/>
    <col min="14588" max="14588" width="11" customWidth="1"/>
    <col min="14589" max="14589" width="11.140625" customWidth="1"/>
    <col min="14590" max="14590" width="6.7109375" customWidth="1"/>
    <col min="14591" max="14591" width="12" customWidth="1"/>
    <col min="14838" max="14838" width="20.85546875" customWidth="1"/>
    <col min="14839" max="14839" width="18" customWidth="1"/>
    <col min="14840" max="14840" width="12" customWidth="1"/>
    <col min="14841" max="14841" width="7.42578125" customWidth="1"/>
    <col min="14842" max="14842" width="17.28515625" customWidth="1"/>
    <col min="14843" max="14843" width="15.42578125" customWidth="1"/>
    <col min="14844" max="14844" width="11" customWidth="1"/>
    <col min="14845" max="14845" width="11.140625" customWidth="1"/>
    <col min="14846" max="14846" width="6.7109375" customWidth="1"/>
    <col min="14847" max="14847" width="12" customWidth="1"/>
    <col min="15094" max="15094" width="20.85546875" customWidth="1"/>
    <col min="15095" max="15095" width="18" customWidth="1"/>
    <col min="15096" max="15096" width="12" customWidth="1"/>
    <col min="15097" max="15097" width="7.42578125" customWidth="1"/>
    <col min="15098" max="15098" width="17.28515625" customWidth="1"/>
    <col min="15099" max="15099" width="15.42578125" customWidth="1"/>
    <col min="15100" max="15100" width="11" customWidth="1"/>
    <col min="15101" max="15101" width="11.140625" customWidth="1"/>
    <col min="15102" max="15102" width="6.7109375" customWidth="1"/>
    <col min="15103" max="15103" width="12" customWidth="1"/>
    <col min="15350" max="15350" width="20.85546875" customWidth="1"/>
    <col min="15351" max="15351" width="18" customWidth="1"/>
    <col min="15352" max="15352" width="12" customWidth="1"/>
    <col min="15353" max="15353" width="7.42578125" customWidth="1"/>
    <col min="15354" max="15354" width="17.28515625" customWidth="1"/>
    <col min="15355" max="15355" width="15.42578125" customWidth="1"/>
    <col min="15356" max="15356" width="11" customWidth="1"/>
    <col min="15357" max="15357" width="11.140625" customWidth="1"/>
    <col min="15358" max="15358" width="6.7109375" customWidth="1"/>
    <col min="15359" max="15359" width="12" customWidth="1"/>
    <col min="15606" max="15606" width="20.85546875" customWidth="1"/>
    <col min="15607" max="15607" width="18" customWidth="1"/>
    <col min="15608" max="15608" width="12" customWidth="1"/>
    <col min="15609" max="15609" width="7.42578125" customWidth="1"/>
    <col min="15610" max="15610" width="17.28515625" customWidth="1"/>
    <col min="15611" max="15611" width="15.42578125" customWidth="1"/>
    <col min="15612" max="15612" width="11" customWidth="1"/>
    <col min="15613" max="15613" width="11.140625" customWidth="1"/>
    <col min="15614" max="15614" width="6.7109375" customWidth="1"/>
    <col min="15615" max="15615" width="12" customWidth="1"/>
    <col min="15862" max="15862" width="20.85546875" customWidth="1"/>
    <col min="15863" max="15863" width="18" customWidth="1"/>
    <col min="15864" max="15864" width="12" customWidth="1"/>
    <col min="15865" max="15865" width="7.42578125" customWidth="1"/>
    <col min="15866" max="15866" width="17.28515625" customWidth="1"/>
    <col min="15867" max="15867" width="15.42578125" customWidth="1"/>
    <col min="15868" max="15868" width="11" customWidth="1"/>
    <col min="15869" max="15869" width="11.140625" customWidth="1"/>
    <col min="15870" max="15870" width="6.7109375" customWidth="1"/>
    <col min="15871" max="15871" width="12" customWidth="1"/>
    <col min="16118" max="16118" width="20.85546875" customWidth="1"/>
    <col min="16119" max="16119" width="18" customWidth="1"/>
    <col min="16120" max="16120" width="12" customWidth="1"/>
    <col min="16121" max="16121" width="7.42578125" customWidth="1"/>
    <col min="16122" max="16122" width="17.28515625" customWidth="1"/>
    <col min="16123" max="16123" width="15.42578125" customWidth="1"/>
    <col min="16124" max="16124" width="11" customWidth="1"/>
    <col min="16125" max="16125" width="11.140625" customWidth="1"/>
    <col min="16126" max="16126" width="6.7109375" customWidth="1"/>
    <col min="16127" max="16127" width="12" customWidth="1"/>
    <col min="16374" max="16384" width="9.140625" customWidth="1"/>
  </cols>
  <sheetData>
    <row r="1" spans="1:21" ht="10.5" customHeight="1" thickBot="1" x14ac:dyDescent="0.3">
      <c r="A1" s="7"/>
      <c r="B1" s="8"/>
      <c r="C1" s="1"/>
      <c r="D1" s="1"/>
      <c r="F1" s="1"/>
      <c r="G1" s="42"/>
      <c r="H1" s="8"/>
      <c r="I1" s="8"/>
      <c r="J1" s="8"/>
      <c r="K1" s="1"/>
      <c r="L1" s="1"/>
      <c r="M1" s="1"/>
      <c r="N1" s="1"/>
      <c r="O1" s="1"/>
      <c r="P1" s="1"/>
      <c r="Q1" s="1"/>
      <c r="R1" s="1"/>
      <c r="S1" s="1"/>
      <c r="T1" s="1"/>
      <c r="U1" s="1"/>
    </row>
    <row r="2" spans="1:21" ht="19.899999999999999" customHeight="1" x14ac:dyDescent="0.25">
      <c r="A2" s="67"/>
      <c r="B2" s="68"/>
      <c r="C2" s="69"/>
      <c r="D2" s="70"/>
      <c r="E2" s="71" t="s">
        <v>1</v>
      </c>
      <c r="F2" s="69"/>
      <c r="G2" s="72"/>
      <c r="H2" s="111"/>
      <c r="I2" s="73" t="s">
        <v>10</v>
      </c>
      <c r="J2" s="74"/>
      <c r="K2" s="1"/>
      <c r="L2" s="1"/>
      <c r="M2" s="1"/>
      <c r="N2" s="1"/>
      <c r="O2" s="1"/>
      <c r="P2" s="1"/>
      <c r="Q2" s="1"/>
      <c r="R2" s="1"/>
      <c r="S2" s="1"/>
      <c r="T2" s="1"/>
      <c r="U2" s="1"/>
    </row>
    <row r="3" spans="1:21" ht="20.100000000000001" customHeight="1" x14ac:dyDescent="0.25">
      <c r="A3" s="75"/>
      <c r="B3" s="8"/>
      <c r="C3" s="1"/>
      <c r="D3" s="1"/>
      <c r="E3" s="129" t="s">
        <v>120</v>
      </c>
      <c r="F3" s="1"/>
      <c r="G3" s="42"/>
      <c r="H3" s="112" t="s">
        <v>0</v>
      </c>
      <c r="I3" s="9"/>
      <c r="J3" s="76"/>
      <c r="K3" s="1"/>
      <c r="L3" s="1"/>
      <c r="M3" s="1"/>
      <c r="N3" s="1"/>
      <c r="O3" s="1"/>
      <c r="P3" s="1"/>
      <c r="Q3" s="1"/>
      <c r="R3" s="1"/>
      <c r="S3" s="1"/>
      <c r="T3" s="1"/>
      <c r="U3" s="1"/>
    </row>
    <row r="4" spans="1:21" ht="20.100000000000001" customHeight="1" x14ac:dyDescent="0.25">
      <c r="A4" s="77"/>
      <c r="B4" s="8"/>
      <c r="C4" s="1"/>
      <c r="D4" s="1"/>
      <c r="E4" s="129" t="s">
        <v>95</v>
      </c>
      <c r="F4" s="1"/>
      <c r="G4" s="42"/>
      <c r="H4" s="112" t="s">
        <v>47</v>
      </c>
      <c r="I4" s="9"/>
      <c r="J4" s="78"/>
      <c r="K4" s="1"/>
      <c r="L4" s="1"/>
      <c r="M4" s="1"/>
      <c r="N4" s="1"/>
      <c r="O4" s="1"/>
      <c r="P4" s="1"/>
      <c r="Q4" s="1"/>
      <c r="R4" s="1"/>
      <c r="S4" s="1"/>
      <c r="T4" s="1"/>
      <c r="U4" s="1"/>
    </row>
    <row r="5" spans="1:21" ht="20.100000000000001" customHeight="1" x14ac:dyDescent="0.25">
      <c r="A5" s="79"/>
      <c r="B5" s="8"/>
      <c r="C5" s="1"/>
      <c r="D5" s="8"/>
      <c r="E5" s="130" t="s">
        <v>11</v>
      </c>
      <c r="F5" s="1"/>
      <c r="G5" s="42"/>
      <c r="H5" s="113" t="s">
        <v>42</v>
      </c>
      <c r="I5" s="9"/>
      <c r="J5" s="80"/>
      <c r="K5" s="1"/>
      <c r="L5" s="1"/>
      <c r="M5" s="1"/>
      <c r="N5" s="1"/>
      <c r="O5" s="1"/>
      <c r="P5" s="1"/>
      <c r="Q5" s="1"/>
      <c r="R5" s="1"/>
      <c r="S5" s="1"/>
      <c r="T5" s="1"/>
      <c r="U5" s="1"/>
    </row>
    <row r="6" spans="1:21" ht="19.899999999999999" customHeight="1" thickBot="1" x14ac:dyDescent="0.3">
      <c r="A6" s="81"/>
      <c r="B6" s="82"/>
      <c r="C6" s="83"/>
      <c r="D6" s="84"/>
      <c r="E6" s="85"/>
      <c r="F6" s="83"/>
      <c r="G6" s="86"/>
      <c r="H6" s="114"/>
      <c r="I6" s="87"/>
      <c r="J6" s="88"/>
      <c r="K6" s="1"/>
      <c r="L6" s="1"/>
      <c r="M6" s="1"/>
      <c r="N6" s="1"/>
      <c r="O6" s="1"/>
      <c r="P6" s="1"/>
      <c r="Q6" s="1"/>
      <c r="R6" s="1"/>
      <c r="S6" s="1"/>
      <c r="T6" s="1"/>
      <c r="U6" s="1"/>
    </row>
    <row r="7" spans="1:21" ht="33.6" customHeight="1" thickBot="1" x14ac:dyDescent="0.3">
      <c r="A7" s="116" t="s">
        <v>36</v>
      </c>
      <c r="B7" s="203" t="s">
        <v>88</v>
      </c>
      <c r="C7" s="203"/>
      <c r="D7" s="203"/>
      <c r="E7" s="203"/>
      <c r="F7" s="203"/>
      <c r="G7" s="203"/>
      <c r="H7" s="203"/>
      <c r="I7" s="203"/>
      <c r="J7" s="204"/>
      <c r="K7" s="1"/>
      <c r="L7" s="1"/>
      <c r="M7" s="1"/>
      <c r="N7" s="1"/>
      <c r="O7" s="1"/>
      <c r="P7" s="1"/>
      <c r="Q7" s="1"/>
      <c r="R7" s="1"/>
      <c r="S7" s="1"/>
      <c r="T7" s="1"/>
      <c r="U7" s="1"/>
    </row>
    <row r="8" spans="1:21" ht="36" customHeight="1" thickBot="1" x14ac:dyDescent="0.3">
      <c r="A8" s="57" t="s">
        <v>26</v>
      </c>
      <c r="B8" s="205"/>
      <c r="C8" s="206"/>
      <c r="D8" s="207"/>
      <c r="E8" s="58" t="s">
        <v>30</v>
      </c>
      <c r="F8" s="205"/>
      <c r="G8" s="206"/>
      <c r="H8" s="206"/>
      <c r="I8" s="64" t="s">
        <v>2</v>
      </c>
      <c r="J8" s="115"/>
      <c r="K8" s="1"/>
      <c r="L8" s="1"/>
      <c r="M8" s="1"/>
      <c r="N8" s="1"/>
      <c r="O8" s="1"/>
      <c r="P8" s="1"/>
      <c r="Q8" s="1"/>
      <c r="R8" s="1"/>
      <c r="S8" s="1"/>
      <c r="T8" s="1"/>
      <c r="U8" s="1"/>
    </row>
    <row r="9" spans="1:21" ht="19.5" thickBot="1" x14ac:dyDescent="0.35">
      <c r="A9" s="59"/>
      <c r="B9" s="19" t="s">
        <v>33</v>
      </c>
      <c r="C9" s="19"/>
      <c r="D9" s="17"/>
      <c r="E9" s="17"/>
      <c r="F9" s="17"/>
      <c r="G9" s="43"/>
      <c r="H9" s="17"/>
      <c r="I9" s="62"/>
      <c r="J9" s="63"/>
      <c r="K9" s="1"/>
      <c r="L9" s="1"/>
      <c r="M9" s="1"/>
      <c r="N9" s="1"/>
      <c r="O9" s="1"/>
      <c r="P9" s="1"/>
      <c r="Q9" s="1"/>
      <c r="R9" s="1"/>
      <c r="S9" s="1"/>
      <c r="T9" s="1"/>
      <c r="U9" s="1"/>
    </row>
    <row r="10" spans="1:21" ht="34.15" customHeight="1" thickBot="1" x14ac:dyDescent="0.3">
      <c r="A10" s="65" t="s">
        <v>52</v>
      </c>
      <c r="B10" s="208"/>
      <c r="C10" s="208"/>
      <c r="D10" s="208"/>
      <c r="E10" s="208"/>
      <c r="F10" s="208"/>
      <c r="G10" s="208"/>
      <c r="H10" s="208"/>
      <c r="I10" s="208"/>
      <c r="J10" s="209"/>
      <c r="K10" s="1"/>
      <c r="L10" s="1"/>
      <c r="M10" s="1"/>
      <c r="N10" s="1"/>
      <c r="O10" s="1"/>
      <c r="P10" s="1"/>
      <c r="Q10" s="1"/>
      <c r="R10" s="1"/>
      <c r="S10" s="1"/>
      <c r="T10" s="1"/>
      <c r="U10" s="1"/>
    </row>
    <row r="11" spans="1:21" ht="34.15" customHeight="1" thickBot="1" x14ac:dyDescent="0.3">
      <c r="A11" s="127" t="s">
        <v>91</v>
      </c>
      <c r="B11" s="212"/>
      <c r="C11" s="213"/>
      <c r="D11" s="213"/>
      <c r="E11" s="213"/>
      <c r="F11" s="213"/>
      <c r="G11" s="213"/>
      <c r="H11" s="213"/>
      <c r="I11" s="213"/>
      <c r="J11" s="214"/>
      <c r="K11" s="1"/>
      <c r="L11" s="1"/>
      <c r="M11" s="1"/>
      <c r="N11" s="1"/>
      <c r="O11" s="1"/>
      <c r="P11" s="1"/>
      <c r="Q11" s="1"/>
      <c r="R11" s="1"/>
      <c r="S11" s="1"/>
      <c r="T11" s="1"/>
      <c r="U11" s="1"/>
    </row>
    <row r="12" spans="1:21" ht="34.15" customHeight="1" thickBot="1" x14ac:dyDescent="0.3">
      <c r="A12" s="65" t="s">
        <v>3</v>
      </c>
      <c r="B12" s="208"/>
      <c r="C12" s="208"/>
      <c r="D12" s="215"/>
      <c r="E12" s="41" t="s">
        <v>31</v>
      </c>
      <c r="F12" s="216"/>
      <c r="G12" s="217"/>
      <c r="H12" s="217"/>
      <c r="I12" s="217"/>
      <c r="J12" s="218"/>
      <c r="K12" s="1"/>
      <c r="L12" s="1"/>
      <c r="M12" s="1"/>
      <c r="N12" s="1"/>
      <c r="O12" s="1"/>
      <c r="P12" s="1"/>
      <c r="Q12" s="1"/>
      <c r="R12" s="1"/>
      <c r="S12" s="1"/>
      <c r="T12" s="1"/>
      <c r="U12" s="1"/>
    </row>
    <row r="13" spans="1:21" ht="37.9" customHeight="1" thickBot="1" x14ac:dyDescent="0.3">
      <c r="A13" s="127" t="s">
        <v>93</v>
      </c>
      <c r="B13" s="210"/>
      <c r="C13" s="210"/>
      <c r="D13" s="210"/>
      <c r="E13" s="211"/>
      <c r="F13" s="60" t="s">
        <v>63</v>
      </c>
      <c r="G13" s="61"/>
      <c r="H13" s="117"/>
      <c r="I13" s="61"/>
      <c r="J13" s="66"/>
      <c r="K13" s="1"/>
      <c r="L13" s="1"/>
      <c r="M13" s="1"/>
      <c r="N13" s="1"/>
      <c r="O13" s="1"/>
      <c r="P13" s="1"/>
      <c r="Q13" s="1"/>
      <c r="R13" s="1"/>
      <c r="S13" s="1"/>
      <c r="T13" s="1"/>
      <c r="U13" s="1"/>
    </row>
    <row r="14" spans="1:21" ht="34.15" customHeight="1" thickBot="1" x14ac:dyDescent="0.3">
      <c r="A14" s="137" t="s">
        <v>94</v>
      </c>
      <c r="B14" s="138" t="s">
        <v>35</v>
      </c>
      <c r="C14" s="180"/>
      <c r="D14" s="180"/>
      <c r="E14" s="138" t="s">
        <v>53</v>
      </c>
      <c r="F14" s="139"/>
      <c r="G14" s="138" t="s">
        <v>34</v>
      </c>
      <c r="H14" s="149"/>
      <c r="I14" s="138" t="s">
        <v>59</v>
      </c>
      <c r="J14" s="140"/>
      <c r="K14" s="1"/>
      <c r="L14" s="1"/>
      <c r="M14" s="1"/>
      <c r="N14" s="1"/>
      <c r="O14" s="1"/>
      <c r="P14" s="1"/>
      <c r="Q14" s="1"/>
      <c r="R14" s="1"/>
      <c r="S14" s="1"/>
      <c r="T14" s="1"/>
      <c r="U14" s="1"/>
    </row>
    <row r="15" spans="1:21" ht="21.6" customHeight="1" thickBot="1" x14ac:dyDescent="0.3">
      <c r="A15" s="141" t="s">
        <v>45</v>
      </c>
      <c r="B15" s="142"/>
      <c r="C15" s="143"/>
      <c r="D15" s="144"/>
      <c r="E15" s="142"/>
      <c r="F15" s="142"/>
      <c r="G15" s="145"/>
      <c r="H15" s="142"/>
      <c r="I15" s="142"/>
      <c r="J15" s="146"/>
      <c r="K15" s="1"/>
      <c r="L15" s="1"/>
      <c r="M15" s="1"/>
      <c r="N15" s="1"/>
      <c r="O15" s="1"/>
      <c r="P15" s="1"/>
      <c r="Q15" s="1"/>
      <c r="R15" s="1"/>
      <c r="S15" s="1"/>
      <c r="T15" s="1"/>
      <c r="U15" s="1"/>
    </row>
    <row r="16" spans="1:21" ht="36" customHeight="1" thickBot="1" x14ac:dyDescent="0.35">
      <c r="A16" s="94" t="s">
        <v>12</v>
      </c>
      <c r="B16" s="197" t="s">
        <v>96</v>
      </c>
      <c r="C16" s="198"/>
      <c r="D16" s="118"/>
      <c r="E16" s="131"/>
      <c r="F16" s="53" t="s">
        <v>24</v>
      </c>
      <c r="G16" s="187" t="s">
        <v>100</v>
      </c>
      <c r="H16" s="188"/>
      <c r="I16" s="119"/>
      <c r="J16" s="95"/>
      <c r="K16" s="1"/>
      <c r="L16" s="1"/>
      <c r="M16" s="1"/>
      <c r="N16" s="1"/>
      <c r="O16" s="1"/>
      <c r="P16" s="1"/>
      <c r="Q16" s="1"/>
      <c r="R16" s="1"/>
      <c r="S16" s="1"/>
      <c r="T16" s="1"/>
      <c r="U16" s="1"/>
    </row>
    <row r="17" spans="1:21" ht="36" customHeight="1" thickBot="1" x14ac:dyDescent="0.35">
      <c r="A17" s="53" t="s">
        <v>126</v>
      </c>
      <c r="B17" s="185" t="s">
        <v>105</v>
      </c>
      <c r="C17" s="186"/>
      <c r="D17" s="119"/>
      <c r="E17" s="131"/>
      <c r="F17" s="53" t="s">
        <v>97</v>
      </c>
      <c r="G17" s="185" t="s">
        <v>98</v>
      </c>
      <c r="H17" s="186"/>
      <c r="I17" s="119"/>
      <c r="J17" s="96"/>
      <c r="K17" s="1"/>
      <c r="L17" s="1"/>
      <c r="M17" s="1"/>
      <c r="N17" s="1"/>
      <c r="O17" s="1"/>
      <c r="P17" s="1"/>
      <c r="Q17" s="1"/>
      <c r="R17" s="1"/>
      <c r="S17" s="1"/>
      <c r="T17" s="1"/>
      <c r="U17" s="1"/>
    </row>
    <row r="18" spans="1:21" ht="36" customHeight="1" thickBot="1" x14ac:dyDescent="0.4">
      <c r="A18" s="53" t="s">
        <v>39</v>
      </c>
      <c r="B18" s="185" t="s">
        <v>103</v>
      </c>
      <c r="C18" s="186"/>
      <c r="D18" s="119"/>
      <c r="E18" s="131"/>
      <c r="F18" s="53" t="s">
        <v>114</v>
      </c>
      <c r="G18" s="191" t="s">
        <v>104</v>
      </c>
      <c r="H18" s="192"/>
      <c r="I18" s="119"/>
      <c r="J18" s="96"/>
      <c r="K18" s="40"/>
      <c r="L18" s="1"/>
      <c r="M18" s="1"/>
      <c r="N18" s="1"/>
      <c r="O18" s="1"/>
      <c r="P18" s="1"/>
      <c r="Q18" s="1"/>
      <c r="R18" s="1"/>
      <c r="S18" s="1"/>
      <c r="T18" s="1"/>
      <c r="U18" s="1"/>
    </row>
    <row r="19" spans="1:21" ht="36" customHeight="1" thickBot="1" x14ac:dyDescent="0.4">
      <c r="A19" s="54" t="s">
        <v>101</v>
      </c>
      <c r="B19" s="191" t="s">
        <v>106</v>
      </c>
      <c r="C19" s="192"/>
      <c r="D19" s="119"/>
      <c r="E19" s="131"/>
      <c r="F19" s="53" t="s">
        <v>133</v>
      </c>
      <c r="G19" s="191" t="s">
        <v>127</v>
      </c>
      <c r="H19" s="192"/>
      <c r="I19" s="119"/>
      <c r="J19" s="96"/>
      <c r="K19" s="40"/>
      <c r="L19" s="1"/>
      <c r="M19" s="1"/>
      <c r="N19" s="1"/>
      <c r="O19" s="1"/>
      <c r="P19" s="1"/>
      <c r="Q19" s="1"/>
      <c r="R19" s="1"/>
      <c r="S19" s="1"/>
      <c r="T19" s="1"/>
      <c r="U19" s="1"/>
    </row>
    <row r="20" spans="1:21" ht="36" customHeight="1" thickBot="1" x14ac:dyDescent="0.4">
      <c r="A20" s="53" t="s">
        <v>13</v>
      </c>
      <c r="B20" s="185" t="s">
        <v>99</v>
      </c>
      <c r="C20" s="186"/>
      <c r="D20" s="158"/>
      <c r="E20" s="153"/>
      <c r="F20" s="154"/>
      <c r="G20" s="155"/>
      <c r="H20" s="155"/>
      <c r="I20" s="155"/>
      <c r="J20" s="156"/>
      <c r="K20" s="40"/>
      <c r="L20" s="1"/>
      <c r="M20" s="1"/>
      <c r="N20" s="1"/>
      <c r="O20" s="1"/>
      <c r="P20" s="1"/>
      <c r="Q20" s="1"/>
      <c r="R20" s="1"/>
      <c r="S20" s="1"/>
      <c r="T20" s="1"/>
      <c r="U20" s="1"/>
    </row>
    <row r="21" spans="1:21" ht="19.149999999999999" customHeight="1" thickBot="1" x14ac:dyDescent="0.3">
      <c r="A21" s="147" t="s">
        <v>87</v>
      </c>
      <c r="B21" s="142"/>
      <c r="C21" s="142"/>
      <c r="D21" s="142"/>
      <c r="E21" s="142"/>
      <c r="F21" s="142"/>
      <c r="G21" s="145"/>
      <c r="H21" s="142"/>
      <c r="I21" s="142"/>
      <c r="J21" s="148"/>
      <c r="K21" s="1"/>
      <c r="L21" s="1"/>
      <c r="M21" s="1"/>
      <c r="N21" s="1"/>
      <c r="O21" s="1"/>
      <c r="P21" s="1"/>
      <c r="Q21" s="1"/>
      <c r="R21" s="1"/>
      <c r="S21" s="1"/>
      <c r="T21" s="1"/>
      <c r="U21" s="1"/>
    </row>
    <row r="22" spans="1:21" ht="18.600000000000001" customHeight="1" x14ac:dyDescent="0.25">
      <c r="A22" s="27"/>
      <c r="B22" s="2"/>
      <c r="C22" s="11"/>
      <c r="D22" s="18"/>
      <c r="E22" s="26" t="s">
        <v>115</v>
      </c>
      <c r="F22" s="22"/>
      <c r="G22" s="21"/>
      <c r="H22" s="21"/>
      <c r="I22" s="24"/>
      <c r="J22" s="28"/>
      <c r="K22" s="1"/>
      <c r="L22" s="1"/>
      <c r="M22" s="1"/>
      <c r="N22" s="1"/>
      <c r="O22" s="1"/>
      <c r="P22" s="1"/>
      <c r="Q22" s="1"/>
      <c r="R22" s="1"/>
      <c r="S22" s="1"/>
      <c r="T22" s="1"/>
      <c r="U22" s="1"/>
    </row>
    <row r="23" spans="1:21" ht="19.899999999999999" customHeight="1" thickBot="1" x14ac:dyDescent="0.3">
      <c r="A23" s="29" t="s">
        <v>132</v>
      </c>
      <c r="B23" s="132"/>
      <c r="C23" s="20"/>
      <c r="D23" s="133"/>
      <c r="E23" s="134" t="s">
        <v>32</v>
      </c>
      <c r="F23" s="16"/>
      <c r="G23" s="23" t="s">
        <v>5</v>
      </c>
      <c r="H23" s="23" t="s">
        <v>4</v>
      </c>
      <c r="I23" s="25"/>
      <c r="J23" s="30" t="s">
        <v>6</v>
      </c>
      <c r="K23" s="1"/>
      <c r="L23" s="1"/>
      <c r="M23" s="1"/>
      <c r="N23" s="1"/>
      <c r="O23" s="1"/>
      <c r="P23" s="1"/>
      <c r="Q23" s="1"/>
      <c r="R23" s="1"/>
      <c r="S23" s="1"/>
      <c r="T23" s="1"/>
      <c r="U23" s="1"/>
    </row>
    <row r="24" spans="1:21" ht="19.899999999999999" customHeight="1" thickBot="1" x14ac:dyDescent="0.4">
      <c r="A24" s="55" t="s">
        <v>125</v>
      </c>
      <c r="B24" s="132"/>
      <c r="C24" s="13"/>
      <c r="D24" s="133" t="s">
        <v>117</v>
      </c>
      <c r="E24" s="133"/>
      <c r="F24" s="16"/>
      <c r="G24" s="34">
        <v>95</v>
      </c>
      <c r="H24" s="120"/>
      <c r="I24" s="35"/>
      <c r="J24" s="36">
        <f>+G24*H24</f>
        <v>0</v>
      </c>
      <c r="K24" s="40" t="str">
        <f>IF(AND(H24&gt;0,H25&gt;0),"SELECT ONLY ONE REGISTRATION FEE","")</f>
        <v/>
      </c>
      <c r="L24" s="1"/>
      <c r="M24" s="1"/>
      <c r="N24" s="1"/>
      <c r="O24" s="1"/>
      <c r="P24" s="1"/>
      <c r="Q24" s="1"/>
      <c r="R24" s="1"/>
      <c r="S24" s="1"/>
      <c r="T24" s="1"/>
      <c r="U24" s="1"/>
    </row>
    <row r="25" spans="1:21" ht="19.899999999999999" customHeight="1" thickBot="1" x14ac:dyDescent="0.4">
      <c r="A25" s="31"/>
      <c r="B25" s="132"/>
      <c r="C25" s="13"/>
      <c r="D25" s="46" t="s">
        <v>116</v>
      </c>
      <c r="E25" s="46"/>
      <c r="F25" s="47"/>
      <c r="G25" s="37">
        <v>110</v>
      </c>
      <c r="H25" s="120"/>
      <c r="I25" s="38"/>
      <c r="J25" s="39">
        <f t="shared" ref="J25" si="0">+G25*H25</f>
        <v>0</v>
      </c>
      <c r="K25" s="40" t="str">
        <f>IF(AND(H24&gt;0,H25&gt;0),"SELECT ONLY ONE REGISTRATION FEE","")</f>
        <v/>
      </c>
      <c r="L25" s="1"/>
      <c r="M25" s="1"/>
      <c r="N25" s="1"/>
      <c r="O25" s="1"/>
      <c r="P25" s="1"/>
      <c r="Q25" s="1"/>
      <c r="R25" s="1"/>
      <c r="S25" s="1"/>
      <c r="T25" s="1"/>
      <c r="U25" s="1"/>
    </row>
    <row r="26" spans="1:21" ht="19.899999999999999" customHeight="1" thickBot="1" x14ac:dyDescent="0.4">
      <c r="A26" s="31" t="s">
        <v>25</v>
      </c>
      <c r="B26" s="132"/>
      <c r="C26" s="14"/>
      <c r="D26" s="46" t="s">
        <v>50</v>
      </c>
      <c r="E26" s="46"/>
      <c r="F26" s="47"/>
      <c r="G26" s="37">
        <v>25</v>
      </c>
      <c r="H26" s="120"/>
      <c r="I26" s="38"/>
      <c r="J26" s="39">
        <f>+G26*H26</f>
        <v>0</v>
      </c>
      <c r="K26" s="40" t="str">
        <f>IF(H26&gt;0,"SELECT ONLY IF MORE THAN 2 ADULTS ATTENDING","")</f>
        <v/>
      </c>
      <c r="L26" s="1"/>
      <c r="M26" s="1"/>
      <c r="N26" s="1"/>
      <c r="O26" s="1"/>
      <c r="P26" s="1"/>
      <c r="Q26" s="1"/>
      <c r="R26" s="1"/>
      <c r="S26" s="1"/>
      <c r="T26" s="1"/>
      <c r="U26" s="1"/>
    </row>
    <row r="27" spans="1:21" ht="19.899999999999999" customHeight="1" thickBot="1" x14ac:dyDescent="0.4">
      <c r="A27" s="31" t="s">
        <v>54</v>
      </c>
      <c r="B27" s="132"/>
      <c r="C27" s="15"/>
      <c r="D27" s="48" t="s">
        <v>51</v>
      </c>
      <c r="E27" s="48"/>
      <c r="F27" s="49"/>
      <c r="G27" s="37">
        <v>25</v>
      </c>
      <c r="H27" s="120"/>
      <c r="I27" s="38"/>
      <c r="J27" s="39">
        <f>+G27*H27</f>
        <v>0</v>
      </c>
      <c r="K27" s="40" t="str">
        <f>IF(H27&gt;0,"SELECT ONLY IF MORE THAN 1 HEALEY","")</f>
        <v/>
      </c>
      <c r="L27" s="1"/>
      <c r="M27" s="1"/>
      <c r="N27" s="1"/>
      <c r="O27" s="1"/>
      <c r="P27" s="1"/>
      <c r="Q27" s="1"/>
      <c r="R27" s="1"/>
      <c r="S27" s="1"/>
      <c r="T27" s="1"/>
      <c r="U27" s="1"/>
    </row>
    <row r="28" spans="1:21" ht="19.899999999999999" customHeight="1" thickBot="1" x14ac:dyDescent="0.4">
      <c r="A28" s="31" t="s">
        <v>55</v>
      </c>
      <c r="B28" s="132"/>
      <c r="C28" s="14" t="s">
        <v>85</v>
      </c>
      <c r="D28" s="135"/>
      <c r="E28" s="97" t="s">
        <v>37</v>
      </c>
      <c r="F28" s="93"/>
      <c r="G28" s="37">
        <v>22</v>
      </c>
      <c r="H28" s="120"/>
      <c r="I28" s="38"/>
      <c r="J28" s="39">
        <f>+G28*H28</f>
        <v>0</v>
      </c>
      <c r="K28" s="40"/>
      <c r="L28" s="1"/>
      <c r="M28" s="1"/>
      <c r="N28" s="1"/>
      <c r="O28" s="1"/>
      <c r="P28" s="1"/>
      <c r="Q28" s="1"/>
      <c r="R28" s="1"/>
      <c r="S28" s="1"/>
      <c r="T28" s="1"/>
      <c r="U28" s="1"/>
    </row>
    <row r="29" spans="1:21" ht="19.899999999999999" customHeight="1" thickBot="1" x14ac:dyDescent="0.4">
      <c r="A29" s="31" t="s">
        <v>56</v>
      </c>
      <c r="B29" s="132"/>
      <c r="C29" s="229" t="s">
        <v>102</v>
      </c>
      <c r="D29" s="230"/>
      <c r="E29" s="101" t="s">
        <v>119</v>
      </c>
      <c r="F29" s="102"/>
      <c r="G29" s="44">
        <v>16</v>
      </c>
      <c r="H29" s="120"/>
      <c r="I29" s="38"/>
      <c r="J29" s="39">
        <f>+G29*H29</f>
        <v>0</v>
      </c>
      <c r="K29" s="40"/>
      <c r="L29" s="1"/>
      <c r="M29" s="1"/>
      <c r="N29" s="1"/>
      <c r="O29" s="1"/>
      <c r="P29" s="1"/>
      <c r="Q29" s="1"/>
      <c r="R29" s="1"/>
      <c r="S29" s="1"/>
      <c r="T29" s="1"/>
      <c r="U29" s="1"/>
    </row>
    <row r="30" spans="1:21" ht="37.9" customHeight="1" thickBot="1" x14ac:dyDescent="0.4">
      <c r="A30" s="157" t="s">
        <v>130</v>
      </c>
      <c r="B30" s="132"/>
      <c r="C30" s="199" t="s">
        <v>107</v>
      </c>
      <c r="D30" s="200"/>
      <c r="E30" s="221" t="s">
        <v>109</v>
      </c>
      <c r="F30" s="222"/>
      <c r="G30" s="151">
        <v>195</v>
      </c>
      <c r="H30" s="120"/>
      <c r="I30" s="38"/>
      <c r="J30" s="39">
        <f t="shared" ref="J30:J34" si="1">+G30*H30</f>
        <v>0</v>
      </c>
      <c r="K30" s="40"/>
      <c r="L30" s="1"/>
      <c r="M30" s="1"/>
      <c r="N30" s="1"/>
      <c r="O30" s="1"/>
      <c r="P30" s="1"/>
      <c r="Q30" s="1"/>
      <c r="R30" s="1"/>
      <c r="S30" s="1"/>
      <c r="T30" s="1"/>
      <c r="U30" s="1"/>
    </row>
    <row r="31" spans="1:21" ht="19.899999999999999" customHeight="1" thickBot="1" x14ac:dyDescent="0.4">
      <c r="A31" s="160" t="s">
        <v>135</v>
      </c>
      <c r="B31" s="132"/>
      <c r="C31" s="223" t="s">
        <v>111</v>
      </c>
      <c r="D31" s="224"/>
      <c r="E31" s="50" t="s">
        <v>113</v>
      </c>
      <c r="F31" s="51"/>
      <c r="G31" s="37">
        <v>12</v>
      </c>
      <c r="H31" s="120"/>
      <c r="I31" s="38"/>
      <c r="J31" s="39">
        <f t="shared" si="1"/>
        <v>0</v>
      </c>
      <c r="K31" s="40"/>
      <c r="L31" s="1"/>
      <c r="M31" s="1"/>
      <c r="N31" s="1"/>
      <c r="O31" s="1"/>
      <c r="P31" s="1"/>
      <c r="Q31" s="1"/>
      <c r="R31" s="1"/>
      <c r="S31" s="1"/>
      <c r="T31" s="1"/>
      <c r="U31" s="1"/>
    </row>
    <row r="32" spans="1:21" ht="19.899999999999999" customHeight="1" thickBot="1" x14ac:dyDescent="0.4">
      <c r="A32" s="152"/>
      <c r="B32" s="132"/>
      <c r="C32" s="225"/>
      <c r="D32" s="226"/>
      <c r="E32" s="45" t="s">
        <v>112</v>
      </c>
      <c r="F32" s="93"/>
      <c r="G32" s="37">
        <v>12</v>
      </c>
      <c r="H32" s="120"/>
      <c r="I32" s="38"/>
      <c r="J32" s="39">
        <f t="shared" si="1"/>
        <v>0</v>
      </c>
      <c r="K32" s="40"/>
      <c r="L32" s="1"/>
      <c r="M32" s="1"/>
      <c r="N32" s="1"/>
      <c r="O32" s="1"/>
      <c r="P32" s="1"/>
      <c r="Q32" s="1"/>
      <c r="R32" s="1"/>
      <c r="S32" s="1"/>
      <c r="T32" s="1"/>
      <c r="U32" s="1"/>
    </row>
    <row r="33" spans="1:21" ht="19.899999999999999" customHeight="1" thickBot="1" x14ac:dyDescent="0.4">
      <c r="A33" s="152"/>
      <c r="B33" s="132"/>
      <c r="C33" s="227"/>
      <c r="D33" s="228"/>
      <c r="E33" s="195" t="s">
        <v>121</v>
      </c>
      <c r="F33" s="196"/>
      <c r="G33" s="44">
        <v>12</v>
      </c>
      <c r="H33" s="120"/>
      <c r="I33" s="38"/>
      <c r="J33" s="39">
        <f t="shared" si="1"/>
        <v>0</v>
      </c>
      <c r="K33" s="40"/>
      <c r="L33" s="1"/>
      <c r="M33" s="1"/>
      <c r="N33" s="1"/>
      <c r="O33" s="1"/>
      <c r="P33" s="1"/>
      <c r="Q33" s="1"/>
      <c r="R33" s="1"/>
      <c r="S33" s="1"/>
      <c r="T33" s="1"/>
      <c r="U33" s="1"/>
    </row>
    <row r="34" spans="1:21" ht="51.6" customHeight="1" thickBot="1" x14ac:dyDescent="0.4">
      <c r="A34" s="201" t="s">
        <v>136</v>
      </c>
      <c r="B34" s="202"/>
      <c r="C34" s="189" t="s">
        <v>122</v>
      </c>
      <c r="D34" s="190"/>
      <c r="E34" s="174" t="s">
        <v>134</v>
      </c>
      <c r="F34" s="175"/>
      <c r="G34" s="103">
        <v>16</v>
      </c>
      <c r="H34" s="120"/>
      <c r="I34" s="104"/>
      <c r="J34" s="105">
        <f t="shared" si="1"/>
        <v>0</v>
      </c>
      <c r="K34" s="40" t="str">
        <f>IF(AND(H34&gt;0,H35&gt;0),"SELECT ONLY ONE MUSEUM","")</f>
        <v/>
      </c>
      <c r="L34" s="1"/>
      <c r="M34" s="1"/>
      <c r="N34" s="1"/>
      <c r="O34" s="1"/>
      <c r="P34" s="1"/>
      <c r="Q34" s="1"/>
      <c r="R34" s="1"/>
      <c r="S34" s="1"/>
      <c r="T34" s="1"/>
      <c r="U34" s="1"/>
    </row>
    <row r="35" spans="1:21" ht="69" customHeight="1" thickBot="1" x14ac:dyDescent="0.4">
      <c r="A35" s="201"/>
      <c r="B35" s="202"/>
      <c r="C35" s="219" t="s">
        <v>131</v>
      </c>
      <c r="D35" s="220"/>
      <c r="E35" s="174" t="s">
        <v>134</v>
      </c>
      <c r="F35" s="175"/>
      <c r="G35" s="103">
        <v>20</v>
      </c>
      <c r="H35" s="120"/>
      <c r="I35" s="104"/>
      <c r="J35" s="159">
        <f t="shared" ref="J35" si="2">+G35*H35</f>
        <v>0</v>
      </c>
      <c r="K35" s="40" t="str">
        <f>IF(AND(H35&gt;0,H34&gt;0),"SELECT ONLY ONE MUSEUM","")</f>
        <v/>
      </c>
      <c r="L35" s="1"/>
      <c r="M35" s="1"/>
      <c r="N35" s="1"/>
      <c r="O35" s="1"/>
      <c r="P35" s="1"/>
      <c r="Q35" s="1"/>
      <c r="R35" s="1"/>
      <c r="S35" s="1"/>
      <c r="T35" s="1"/>
      <c r="U35" s="1"/>
    </row>
    <row r="36" spans="1:21" ht="53.45" customHeight="1" thickBot="1" x14ac:dyDescent="0.3">
      <c r="A36" s="201" t="s">
        <v>137</v>
      </c>
      <c r="B36" s="202"/>
      <c r="C36" s="172" t="s">
        <v>123</v>
      </c>
      <c r="D36" s="173"/>
      <c r="E36" s="174" t="s">
        <v>108</v>
      </c>
      <c r="F36" s="175"/>
      <c r="G36" s="151">
        <v>5</v>
      </c>
      <c r="H36" s="120"/>
      <c r="I36" s="38"/>
      <c r="J36" s="39">
        <f t="shared" ref="J36" si="3">+G36*H36</f>
        <v>0</v>
      </c>
      <c r="K36" s="150"/>
      <c r="L36" s="1"/>
      <c r="M36" s="1"/>
      <c r="N36" s="1"/>
      <c r="O36" s="1"/>
      <c r="P36" s="1"/>
      <c r="Q36" s="1"/>
      <c r="R36" s="1"/>
      <c r="S36" s="1"/>
      <c r="T36" s="1"/>
      <c r="U36" s="1"/>
    </row>
    <row r="37" spans="1:21" ht="19.899999999999999" customHeight="1" thickBot="1" x14ac:dyDescent="0.3">
      <c r="A37" s="201"/>
      <c r="B37" s="202"/>
      <c r="C37" s="11" t="s">
        <v>128</v>
      </c>
      <c r="D37" s="12"/>
      <c r="E37" s="50" t="s">
        <v>37</v>
      </c>
      <c r="F37" s="51" t="s">
        <v>58</v>
      </c>
      <c r="G37" s="37">
        <v>62</v>
      </c>
      <c r="H37" s="120"/>
      <c r="I37" s="38"/>
      <c r="J37" s="39">
        <f t="shared" ref="J37:J39" si="4">+G37*H37</f>
        <v>0</v>
      </c>
      <c r="K37" s="1"/>
      <c r="L37" s="1"/>
      <c r="M37" s="1"/>
      <c r="N37" s="1"/>
      <c r="O37" s="1"/>
      <c r="P37" s="1"/>
      <c r="Q37" s="1"/>
      <c r="R37" s="1"/>
      <c r="S37" s="1"/>
      <c r="T37" s="1"/>
      <c r="U37" s="1"/>
    </row>
    <row r="38" spans="1:21" ht="19.899999999999999" customHeight="1" thickBot="1" x14ac:dyDescent="0.3">
      <c r="A38" s="201"/>
      <c r="B38" s="202"/>
      <c r="C38" s="176" t="s">
        <v>129</v>
      </c>
      <c r="D38" s="177"/>
      <c r="E38" s="45" t="s">
        <v>37</v>
      </c>
      <c r="F38" s="93" t="s">
        <v>57</v>
      </c>
      <c r="G38" s="37">
        <v>58</v>
      </c>
      <c r="H38" s="120"/>
      <c r="I38" s="38"/>
      <c r="J38" s="39">
        <f t="shared" si="4"/>
        <v>0</v>
      </c>
      <c r="K38" s="1"/>
      <c r="L38" s="1"/>
      <c r="M38" s="1"/>
      <c r="N38" s="1"/>
      <c r="O38" s="1"/>
      <c r="P38" s="1"/>
      <c r="Q38" s="1"/>
      <c r="R38" s="1"/>
      <c r="S38" s="1"/>
      <c r="T38" s="1"/>
      <c r="U38" s="1"/>
    </row>
    <row r="39" spans="1:21" ht="19.899999999999999" customHeight="1" thickBot="1" x14ac:dyDescent="0.4">
      <c r="A39" s="31"/>
      <c r="B39" s="132"/>
      <c r="C39" s="52"/>
      <c r="D39" s="128"/>
      <c r="E39" s="195" t="s">
        <v>118</v>
      </c>
      <c r="F39" s="196"/>
      <c r="G39" s="44">
        <v>18</v>
      </c>
      <c r="H39" s="120"/>
      <c r="I39" s="38"/>
      <c r="J39" s="39">
        <f t="shared" si="4"/>
        <v>0</v>
      </c>
      <c r="K39" s="40"/>
      <c r="L39" s="1"/>
      <c r="M39" s="1"/>
      <c r="N39" s="1"/>
      <c r="O39" s="1"/>
      <c r="P39" s="1"/>
      <c r="Q39" s="1"/>
      <c r="R39" s="1"/>
      <c r="S39" s="1"/>
      <c r="T39" s="1"/>
      <c r="U39" s="1"/>
    </row>
    <row r="40" spans="1:21" ht="19.899999999999999" customHeight="1" thickBot="1" x14ac:dyDescent="0.4">
      <c r="A40" s="31"/>
      <c r="B40" s="132"/>
      <c r="C40" s="106" t="s">
        <v>86</v>
      </c>
      <c r="D40" s="12"/>
      <c r="E40" s="178" t="s">
        <v>89</v>
      </c>
      <c r="F40" s="179"/>
      <c r="G40" s="123">
        <v>5</v>
      </c>
      <c r="H40" s="121"/>
      <c r="I40" s="99"/>
      <c r="J40" s="100">
        <f t="shared" ref="J40:J42" si="5">+G40*H40</f>
        <v>0</v>
      </c>
      <c r="K40" s="40"/>
      <c r="L40" s="1"/>
      <c r="M40" s="1"/>
      <c r="N40" s="1"/>
      <c r="O40" s="1"/>
      <c r="P40" s="1"/>
      <c r="Q40" s="1"/>
      <c r="R40" s="1"/>
      <c r="S40" s="1"/>
      <c r="T40" s="1"/>
      <c r="U40" s="1"/>
    </row>
    <row r="41" spans="1:21" ht="19.899999999999999" customHeight="1" thickBot="1" x14ac:dyDescent="0.4">
      <c r="A41" s="201" t="s">
        <v>110</v>
      </c>
      <c r="B41" s="202"/>
      <c r="C41" s="122"/>
      <c r="D41" s="136"/>
      <c r="E41" s="178" t="s">
        <v>90</v>
      </c>
      <c r="F41" s="179"/>
      <c r="G41" s="123">
        <v>10</v>
      </c>
      <c r="H41" s="121"/>
      <c r="I41" s="99"/>
      <c r="J41" s="100">
        <f t="shared" si="5"/>
        <v>0</v>
      </c>
      <c r="K41" s="40"/>
      <c r="L41" s="1"/>
      <c r="M41" s="1"/>
      <c r="N41" s="1"/>
      <c r="O41" s="1"/>
      <c r="P41" s="1"/>
      <c r="Q41" s="1"/>
      <c r="R41" s="1"/>
      <c r="S41" s="1"/>
      <c r="T41" s="1"/>
      <c r="U41" s="1"/>
    </row>
    <row r="42" spans="1:21" ht="19.899999999999999" customHeight="1" thickBot="1" x14ac:dyDescent="0.4">
      <c r="A42" s="201"/>
      <c r="B42" s="202"/>
      <c r="C42" s="124"/>
      <c r="D42" s="125"/>
      <c r="E42" s="193" t="s">
        <v>92</v>
      </c>
      <c r="F42" s="194"/>
      <c r="G42" s="98">
        <v>20</v>
      </c>
      <c r="H42" s="121"/>
      <c r="I42" s="99"/>
      <c r="J42" s="100">
        <f t="shared" si="5"/>
        <v>0</v>
      </c>
      <c r="K42" s="40"/>
      <c r="L42" s="1"/>
      <c r="M42" s="1"/>
      <c r="N42" s="1"/>
      <c r="O42" s="1"/>
      <c r="P42" s="1"/>
      <c r="Q42" s="1"/>
      <c r="R42" s="1"/>
      <c r="S42" s="1"/>
      <c r="T42" s="1"/>
      <c r="U42" s="1"/>
    </row>
    <row r="43" spans="1:21" ht="27" customHeight="1" thickBot="1" x14ac:dyDescent="0.4">
      <c r="A43" s="201"/>
      <c r="B43" s="202"/>
      <c r="C43" s="107"/>
      <c r="D43" s="108"/>
      <c r="E43" s="108"/>
      <c r="F43" s="109"/>
      <c r="G43" s="110"/>
      <c r="H43" s="126"/>
      <c r="I43" s="164">
        <f>SUM(J24:J42)</f>
        <v>0</v>
      </c>
      <c r="J43" s="165"/>
      <c r="K43" s="40"/>
      <c r="L43" s="1"/>
      <c r="M43" s="1"/>
      <c r="N43" s="1"/>
      <c r="O43" s="1"/>
      <c r="P43" s="1"/>
      <c r="Q43" s="1"/>
      <c r="R43" s="1"/>
      <c r="S43" s="1"/>
      <c r="T43" s="1"/>
      <c r="U43" s="1"/>
    </row>
    <row r="44" spans="1:21" ht="55.9" customHeight="1" thickBot="1" x14ac:dyDescent="0.3">
      <c r="A44" s="32"/>
      <c r="B44" s="33"/>
      <c r="C44" s="166" t="s">
        <v>124</v>
      </c>
      <c r="D44" s="167"/>
      <c r="E44" s="167"/>
      <c r="F44" s="167"/>
      <c r="G44" s="167"/>
      <c r="H44" s="167"/>
      <c r="I44" s="167"/>
      <c r="J44" s="168"/>
      <c r="K44" s="1"/>
      <c r="L44" s="1"/>
      <c r="M44" s="1"/>
      <c r="N44" s="1"/>
      <c r="O44" s="1"/>
      <c r="P44" s="1"/>
      <c r="Q44" s="1"/>
      <c r="R44" s="1"/>
      <c r="S44" s="1"/>
      <c r="T44" s="1"/>
      <c r="U44" s="1"/>
    </row>
    <row r="45" spans="1:21" ht="19.149999999999999" customHeight="1" x14ac:dyDescent="0.25">
      <c r="A45" s="181" t="s">
        <v>38</v>
      </c>
      <c r="B45" s="182"/>
      <c r="C45" s="169"/>
      <c r="D45" s="170"/>
      <c r="E45" s="170"/>
      <c r="F45" s="170"/>
      <c r="G45" s="170"/>
      <c r="H45" s="170"/>
      <c r="I45" s="170"/>
      <c r="J45" s="171"/>
      <c r="K45" s="1"/>
      <c r="L45" s="1"/>
      <c r="M45" s="1"/>
      <c r="N45" s="1"/>
      <c r="O45" s="1"/>
      <c r="P45" s="1"/>
      <c r="Q45" s="1"/>
      <c r="R45" s="1"/>
      <c r="S45" s="1"/>
      <c r="T45" s="1"/>
      <c r="U45" s="1"/>
    </row>
    <row r="46" spans="1:21" ht="19.149999999999999" customHeight="1" thickBot="1" x14ac:dyDescent="0.3">
      <c r="A46" s="183"/>
      <c r="B46" s="184"/>
      <c r="C46" s="161"/>
      <c r="D46" s="162"/>
      <c r="E46" s="162"/>
      <c r="F46" s="162"/>
      <c r="G46" s="162"/>
      <c r="H46" s="162"/>
      <c r="I46" s="162"/>
      <c r="J46" s="163"/>
      <c r="K46" s="1"/>
      <c r="L46" s="1"/>
      <c r="M46" s="1"/>
      <c r="N46" s="1"/>
      <c r="O46" s="1"/>
      <c r="P46" s="1"/>
      <c r="Q46" s="1"/>
      <c r="R46" s="1"/>
      <c r="S46" s="1"/>
      <c r="T46" s="1"/>
      <c r="U46" s="1"/>
    </row>
    <row r="47" spans="1:21" x14ac:dyDescent="0.25">
      <c r="A47" s="10"/>
      <c r="B47" s="1"/>
      <c r="C47" s="1"/>
      <c r="D47" s="1"/>
      <c r="E47" s="1"/>
      <c r="F47" s="1"/>
      <c r="G47" s="42"/>
      <c r="H47" s="1"/>
      <c r="I47" s="1"/>
      <c r="J47" s="1"/>
      <c r="K47" s="1"/>
      <c r="L47" s="1"/>
      <c r="M47" s="1"/>
      <c r="N47" s="1"/>
      <c r="O47" s="1"/>
    </row>
    <row r="48" spans="1:21" x14ac:dyDescent="0.25">
      <c r="A48" s="1"/>
      <c r="B48" s="1"/>
      <c r="C48" s="1"/>
      <c r="D48" s="1"/>
      <c r="E48" s="1"/>
      <c r="F48" s="1"/>
      <c r="G48" s="42"/>
      <c r="H48" s="1"/>
      <c r="I48" s="1"/>
      <c r="J48" s="1"/>
      <c r="K48" s="1"/>
      <c r="L48" s="1"/>
      <c r="M48" s="1"/>
      <c r="N48" s="1"/>
      <c r="O48" s="1"/>
    </row>
    <row r="49" spans="1:15" x14ac:dyDescent="0.25">
      <c r="A49" s="1"/>
      <c r="B49" s="1"/>
      <c r="C49" s="1"/>
      <c r="D49" s="1"/>
      <c r="E49" s="1"/>
      <c r="F49" s="1"/>
      <c r="G49" s="42"/>
      <c r="H49" s="1"/>
      <c r="I49" s="1"/>
      <c r="J49" s="1"/>
      <c r="K49" s="1"/>
      <c r="L49" s="1"/>
      <c r="M49" s="1"/>
      <c r="N49" s="1"/>
      <c r="O49" s="1"/>
    </row>
    <row r="50" spans="1:15" x14ac:dyDescent="0.25">
      <c r="A50" s="1"/>
      <c r="B50" s="1"/>
      <c r="C50" s="1"/>
      <c r="D50" s="1"/>
      <c r="E50" s="1"/>
      <c r="F50" s="1"/>
      <c r="G50" s="42"/>
      <c r="H50" s="1"/>
      <c r="I50" s="1"/>
      <c r="J50" s="1"/>
      <c r="K50" s="1"/>
      <c r="L50" s="1"/>
      <c r="M50" s="1"/>
      <c r="N50" s="1"/>
      <c r="O50" s="1"/>
    </row>
    <row r="51" spans="1:15" x14ac:dyDescent="0.25">
      <c r="A51" s="1"/>
      <c r="B51" s="1"/>
      <c r="C51" s="1"/>
      <c r="D51" s="1"/>
      <c r="E51" s="1"/>
      <c r="F51" s="1"/>
      <c r="G51" s="42"/>
      <c r="H51" s="1"/>
      <c r="I51" s="1"/>
      <c r="J51" s="1"/>
      <c r="K51" s="1"/>
      <c r="L51" s="1"/>
      <c r="M51" s="1"/>
      <c r="N51" s="1"/>
      <c r="O51" s="1"/>
    </row>
    <row r="52" spans="1:15" x14ac:dyDescent="0.25">
      <c r="A52" s="1"/>
      <c r="B52" s="1"/>
      <c r="C52" s="1"/>
      <c r="D52" s="1"/>
      <c r="E52" s="1"/>
      <c r="F52" s="1"/>
      <c r="G52" s="42"/>
      <c r="H52" s="1"/>
      <c r="I52" s="1"/>
      <c r="J52" s="1"/>
      <c r="K52" s="1"/>
      <c r="L52" s="1"/>
      <c r="M52" s="1"/>
      <c r="N52" s="1"/>
      <c r="O52" s="1"/>
    </row>
    <row r="53" spans="1:15" x14ac:dyDescent="0.25">
      <c r="A53" s="1"/>
      <c r="B53" s="1"/>
      <c r="C53" s="1"/>
      <c r="D53" s="1"/>
      <c r="E53" s="1"/>
      <c r="F53" s="1"/>
      <c r="G53" s="42"/>
      <c r="H53" s="1"/>
      <c r="I53" s="1"/>
      <c r="J53" s="1"/>
      <c r="K53" s="1"/>
      <c r="L53" s="1"/>
      <c r="M53" s="1"/>
      <c r="N53" s="1"/>
      <c r="O53" s="1"/>
    </row>
    <row r="54" spans="1:15" x14ac:dyDescent="0.25">
      <c r="A54" s="1"/>
      <c r="B54" s="1"/>
      <c r="C54" s="1"/>
      <c r="D54" s="1"/>
      <c r="E54" s="1"/>
      <c r="F54" s="1"/>
      <c r="G54" s="42"/>
      <c r="H54" s="1"/>
      <c r="I54" s="1"/>
      <c r="J54" s="1"/>
      <c r="K54" s="1"/>
      <c r="L54" s="1"/>
      <c r="M54" s="1"/>
      <c r="N54" s="1"/>
      <c r="O54" s="1"/>
    </row>
    <row r="55" spans="1:15" x14ac:dyDescent="0.25">
      <c r="A55" s="1"/>
      <c r="B55" s="1"/>
      <c r="C55" s="1"/>
      <c r="D55" s="1"/>
      <c r="E55" s="1"/>
      <c r="F55" s="1"/>
      <c r="G55" s="42"/>
      <c r="H55" s="1"/>
      <c r="I55" s="1"/>
      <c r="J55" s="1"/>
      <c r="K55" s="1"/>
      <c r="L55" s="1"/>
      <c r="M55" s="1"/>
      <c r="N55" s="1"/>
      <c r="O55" s="1"/>
    </row>
    <row r="56" spans="1:15" x14ac:dyDescent="0.25">
      <c r="A56" s="1"/>
      <c r="B56" s="1"/>
      <c r="C56" s="1"/>
      <c r="D56" s="1"/>
      <c r="E56" s="1"/>
      <c r="F56" s="1"/>
      <c r="G56" s="42"/>
      <c r="H56" s="1"/>
      <c r="I56" s="1"/>
      <c r="J56" s="1"/>
      <c r="K56" s="1"/>
      <c r="L56" s="1"/>
      <c r="M56" s="1"/>
      <c r="N56" s="1"/>
      <c r="O56" s="1"/>
    </row>
    <row r="57" spans="1:15" x14ac:dyDescent="0.25">
      <c r="A57" s="1"/>
      <c r="B57" s="1"/>
      <c r="C57" s="1"/>
      <c r="D57" s="1"/>
      <c r="E57" s="1"/>
      <c r="F57" s="1"/>
      <c r="G57" s="42"/>
      <c r="H57" s="1"/>
      <c r="I57" s="1"/>
      <c r="J57" s="1"/>
      <c r="K57" s="1"/>
      <c r="L57" s="1"/>
      <c r="M57" s="1"/>
      <c r="N57" s="1"/>
      <c r="O57" s="1"/>
    </row>
    <row r="58" spans="1:15" x14ac:dyDescent="0.25">
      <c r="A58" s="1"/>
      <c r="B58" s="1"/>
      <c r="C58" s="1"/>
      <c r="D58" s="1"/>
      <c r="E58" s="1"/>
      <c r="F58" s="1"/>
      <c r="G58" s="42"/>
      <c r="H58" s="1"/>
      <c r="I58" s="1"/>
      <c r="J58" s="1"/>
      <c r="K58" s="1"/>
      <c r="L58" s="1"/>
      <c r="M58" s="1"/>
      <c r="N58" s="1"/>
      <c r="O58" s="1"/>
    </row>
    <row r="59" spans="1:15" x14ac:dyDescent="0.25">
      <c r="A59" s="1"/>
      <c r="B59" s="1"/>
      <c r="C59" s="1"/>
      <c r="D59" s="1"/>
      <c r="E59" s="1"/>
      <c r="F59" s="1"/>
      <c r="G59" s="42"/>
      <c r="H59" s="1"/>
      <c r="I59" s="1"/>
      <c r="J59" s="1"/>
      <c r="K59" s="1"/>
      <c r="L59" s="1"/>
      <c r="M59" s="1"/>
      <c r="N59" s="1"/>
      <c r="O59" s="1"/>
    </row>
    <row r="60" spans="1:15" x14ac:dyDescent="0.25">
      <c r="A60" s="1"/>
      <c r="B60" s="1"/>
      <c r="C60" s="1"/>
      <c r="D60" s="1"/>
      <c r="E60" s="1"/>
      <c r="F60" s="1"/>
      <c r="G60" s="42"/>
      <c r="H60" s="1"/>
      <c r="I60" s="1"/>
      <c r="J60" s="1"/>
      <c r="K60" s="1"/>
      <c r="L60" s="1"/>
      <c r="M60" s="1"/>
      <c r="N60" s="1"/>
      <c r="O60" s="1"/>
    </row>
    <row r="61" spans="1:15" x14ac:dyDescent="0.25">
      <c r="A61" s="1"/>
      <c r="B61" s="1"/>
      <c r="C61" s="1"/>
      <c r="D61" s="1"/>
      <c r="E61" s="1"/>
      <c r="F61" s="1"/>
      <c r="G61" s="42"/>
      <c r="H61" s="1"/>
      <c r="I61" s="1"/>
      <c r="J61" s="1"/>
      <c r="K61" s="1"/>
      <c r="L61" s="1"/>
      <c r="M61" s="1"/>
      <c r="N61" s="1"/>
      <c r="O61" s="1"/>
    </row>
    <row r="62" spans="1:15" x14ac:dyDescent="0.25">
      <c r="A62" s="1"/>
      <c r="B62" s="1"/>
      <c r="C62" s="1"/>
      <c r="D62" s="1"/>
      <c r="E62" s="1"/>
      <c r="F62" s="1"/>
      <c r="G62" s="42"/>
      <c r="H62" s="1"/>
      <c r="I62" s="1"/>
      <c r="J62" s="1"/>
      <c r="K62" s="1"/>
      <c r="L62" s="1"/>
      <c r="M62" s="1"/>
      <c r="N62" s="1"/>
      <c r="O62" s="1"/>
    </row>
    <row r="63" spans="1:15" x14ac:dyDescent="0.25">
      <c r="A63" s="1"/>
      <c r="B63" s="1"/>
      <c r="C63" s="1"/>
      <c r="D63" s="1"/>
      <c r="E63" s="1"/>
      <c r="F63" s="1"/>
      <c r="G63" s="42"/>
      <c r="H63" s="1"/>
      <c r="I63" s="1"/>
      <c r="J63" s="1"/>
      <c r="K63" s="1"/>
      <c r="L63" s="1"/>
      <c r="M63" s="1"/>
      <c r="N63" s="1"/>
      <c r="O63" s="1"/>
    </row>
    <row r="64" spans="1:15" x14ac:dyDescent="0.25">
      <c r="A64" s="1"/>
      <c r="B64" s="1"/>
      <c r="C64" s="1"/>
      <c r="D64" s="1"/>
      <c r="E64" s="1"/>
      <c r="F64" s="1"/>
      <c r="G64" s="42"/>
      <c r="H64" s="1"/>
      <c r="I64" s="1"/>
      <c r="J64" s="1"/>
      <c r="K64" s="1"/>
      <c r="L64" s="1"/>
      <c r="M64" s="1"/>
      <c r="N64" s="1"/>
      <c r="O64" s="1"/>
    </row>
    <row r="65" spans="1:15" x14ac:dyDescent="0.25">
      <c r="A65" s="1"/>
      <c r="B65" s="1"/>
      <c r="C65" s="1"/>
      <c r="D65" s="1"/>
      <c r="E65" s="1"/>
      <c r="F65" s="1"/>
      <c r="G65" s="42"/>
      <c r="H65" s="1"/>
      <c r="I65" s="1"/>
      <c r="J65" s="1"/>
      <c r="K65" s="1"/>
      <c r="L65" s="1"/>
      <c r="M65" s="1"/>
      <c r="N65" s="1"/>
      <c r="O65" s="1"/>
    </row>
    <row r="66" spans="1:15" x14ac:dyDescent="0.25">
      <c r="A66" s="1"/>
      <c r="B66" s="1"/>
      <c r="C66" s="1"/>
      <c r="D66" s="1"/>
      <c r="E66" s="1"/>
      <c r="F66" s="1"/>
      <c r="G66" s="42"/>
      <c r="H66" s="1"/>
      <c r="I66" s="1"/>
      <c r="J66" s="1"/>
      <c r="K66" s="1"/>
      <c r="L66" s="1"/>
      <c r="M66" s="1"/>
      <c r="N66" s="1"/>
      <c r="O66" s="1"/>
    </row>
    <row r="67" spans="1:15" x14ac:dyDescent="0.25">
      <c r="A67" s="1"/>
      <c r="B67" s="1"/>
      <c r="C67" s="1"/>
      <c r="D67" s="1"/>
      <c r="E67" s="1"/>
      <c r="F67" s="1"/>
      <c r="G67" s="42"/>
      <c r="H67" s="1"/>
      <c r="I67" s="1"/>
      <c r="J67" s="1"/>
      <c r="K67" s="1"/>
      <c r="L67" s="1"/>
      <c r="M67" s="1"/>
      <c r="N67" s="1"/>
      <c r="O67" s="1"/>
    </row>
    <row r="68" spans="1:15" x14ac:dyDescent="0.25">
      <c r="A68" s="1"/>
      <c r="B68" s="1"/>
      <c r="C68" s="1"/>
      <c r="D68" s="1"/>
      <c r="E68" s="1"/>
      <c r="F68" s="1"/>
      <c r="G68" s="42"/>
      <c r="H68" s="1"/>
      <c r="I68" s="1"/>
      <c r="J68" s="1"/>
      <c r="K68" s="1"/>
      <c r="L68" s="1"/>
      <c r="M68" s="1"/>
      <c r="N68" s="1"/>
      <c r="O68" s="1"/>
    </row>
    <row r="69" spans="1:15" x14ac:dyDescent="0.25">
      <c r="A69" s="1"/>
      <c r="B69" s="1"/>
      <c r="C69" s="1"/>
      <c r="D69" s="1"/>
      <c r="E69" s="1"/>
      <c r="F69" s="1"/>
      <c r="G69" s="42"/>
      <c r="H69" s="1"/>
      <c r="I69" s="1"/>
      <c r="J69" s="1"/>
      <c r="K69" s="1"/>
      <c r="L69" s="1"/>
      <c r="M69" s="1"/>
      <c r="N69" s="1"/>
      <c r="O69" s="1"/>
    </row>
    <row r="70" spans="1:15" x14ac:dyDescent="0.25">
      <c r="A70" s="1"/>
      <c r="B70" s="1"/>
      <c r="C70" s="1"/>
      <c r="D70" s="1"/>
      <c r="E70" s="1"/>
      <c r="F70" s="1"/>
      <c r="G70" s="42"/>
      <c r="H70" s="1"/>
      <c r="I70" s="1"/>
      <c r="J70" s="1"/>
      <c r="K70" s="1"/>
      <c r="L70" s="1"/>
      <c r="M70" s="1"/>
      <c r="N70" s="1"/>
      <c r="O70" s="1"/>
    </row>
    <row r="71" spans="1:15" x14ac:dyDescent="0.25">
      <c r="A71" s="1"/>
      <c r="B71" s="1"/>
      <c r="C71" s="1"/>
      <c r="D71" s="1"/>
      <c r="E71" s="1"/>
      <c r="F71" s="1"/>
      <c r="G71" s="42"/>
      <c r="H71" s="1"/>
      <c r="I71" s="1"/>
      <c r="J71" s="1"/>
      <c r="K71" s="1"/>
      <c r="L71" s="1"/>
      <c r="M71" s="1"/>
      <c r="N71" s="1"/>
      <c r="O71" s="1"/>
    </row>
    <row r="72" spans="1:15" x14ac:dyDescent="0.25">
      <c r="A72" s="1"/>
      <c r="B72" s="1"/>
      <c r="C72" s="1"/>
      <c r="D72" s="1"/>
      <c r="E72" s="1"/>
      <c r="F72" s="1"/>
      <c r="G72" s="42"/>
      <c r="H72" s="1"/>
      <c r="I72" s="1"/>
      <c r="J72" s="1"/>
      <c r="K72" s="1"/>
      <c r="L72" s="1"/>
      <c r="M72" s="1"/>
      <c r="N72" s="1"/>
      <c r="O72" s="1"/>
    </row>
    <row r="73" spans="1:15" x14ac:dyDescent="0.25">
      <c r="A73" s="1"/>
      <c r="B73" s="1"/>
      <c r="C73" s="1"/>
      <c r="D73" s="1"/>
      <c r="E73" s="1"/>
      <c r="F73" s="1"/>
      <c r="G73" s="42"/>
      <c r="H73" s="1"/>
      <c r="I73" s="1"/>
      <c r="J73" s="1"/>
      <c r="K73" s="1"/>
      <c r="L73" s="1"/>
      <c r="M73" s="1"/>
      <c r="N73" s="1"/>
      <c r="O73" s="1"/>
    </row>
    <row r="74" spans="1:15" x14ac:dyDescent="0.25">
      <c r="A74" s="1"/>
      <c r="B74" s="1"/>
      <c r="C74" s="1"/>
      <c r="D74" s="1"/>
      <c r="E74" s="1"/>
      <c r="F74" s="1"/>
      <c r="G74" s="42"/>
      <c r="H74" s="1"/>
      <c r="I74" s="1"/>
      <c r="J74" s="1"/>
      <c r="K74" s="1"/>
      <c r="L74" s="1"/>
      <c r="M74" s="1"/>
      <c r="N74" s="1"/>
      <c r="O74" s="1"/>
    </row>
    <row r="75" spans="1:15" x14ac:dyDescent="0.25">
      <c r="A75" s="1"/>
      <c r="B75" s="1"/>
      <c r="C75" s="1"/>
      <c r="D75" s="1"/>
      <c r="E75" s="1"/>
      <c r="F75" s="1"/>
      <c r="G75" s="42"/>
      <c r="H75" s="1"/>
      <c r="I75" s="1"/>
      <c r="J75" s="1"/>
      <c r="K75" s="1"/>
      <c r="L75" s="1"/>
      <c r="M75" s="1"/>
      <c r="N75" s="1"/>
      <c r="O75" s="1"/>
    </row>
    <row r="76" spans="1:15" x14ac:dyDescent="0.25">
      <c r="A76" s="1"/>
      <c r="B76" s="1"/>
      <c r="C76" s="1"/>
      <c r="D76" s="1"/>
      <c r="E76" s="1"/>
      <c r="F76" s="1"/>
      <c r="G76" s="42"/>
      <c r="H76" s="1"/>
      <c r="I76" s="1"/>
      <c r="J76" s="1"/>
      <c r="K76" s="1"/>
      <c r="L76" s="1"/>
      <c r="M76" s="1"/>
      <c r="N76" s="1"/>
      <c r="O76" s="1"/>
    </row>
    <row r="77" spans="1:15" x14ac:dyDescent="0.25">
      <c r="A77" s="1"/>
      <c r="B77" s="1"/>
      <c r="C77" s="1"/>
      <c r="D77" s="1"/>
      <c r="E77" s="1"/>
      <c r="F77" s="1"/>
      <c r="G77" s="42"/>
      <c r="H77" s="1"/>
      <c r="I77" s="1"/>
      <c r="J77" s="1"/>
      <c r="K77" s="1"/>
      <c r="L77" s="1"/>
      <c r="M77" s="1"/>
      <c r="N77" s="1"/>
      <c r="O77" s="1"/>
    </row>
    <row r="78" spans="1:15" x14ac:dyDescent="0.25">
      <c r="A78" s="1"/>
      <c r="B78" s="1"/>
      <c r="C78" s="1"/>
      <c r="D78" s="1"/>
      <c r="E78" s="1"/>
      <c r="F78" s="1"/>
      <c r="G78" s="42"/>
      <c r="H78" s="1"/>
      <c r="I78" s="1"/>
      <c r="J78" s="1"/>
      <c r="K78" s="1"/>
      <c r="L78" s="1"/>
      <c r="M78" s="1"/>
      <c r="N78" s="1"/>
      <c r="O78" s="1"/>
    </row>
    <row r="79" spans="1:15" x14ac:dyDescent="0.25">
      <c r="A79" s="1"/>
      <c r="B79" s="1"/>
      <c r="C79" s="1"/>
      <c r="D79" s="1"/>
      <c r="E79" s="1"/>
      <c r="F79" s="1"/>
      <c r="G79" s="42"/>
      <c r="H79" s="1"/>
      <c r="I79" s="1"/>
      <c r="J79" s="1"/>
      <c r="K79" s="1"/>
      <c r="L79" s="1"/>
      <c r="M79" s="1"/>
      <c r="N79" s="1"/>
      <c r="O79" s="1"/>
    </row>
    <row r="80" spans="1:15" x14ac:dyDescent="0.25">
      <c r="A80" s="1"/>
      <c r="B80" s="1"/>
      <c r="C80" s="1"/>
      <c r="D80" s="1"/>
      <c r="E80" s="1"/>
      <c r="F80" s="1"/>
      <c r="G80" s="42"/>
      <c r="H80" s="1"/>
      <c r="I80" s="1"/>
      <c r="J80" s="1"/>
      <c r="K80" s="1"/>
      <c r="L80" s="1"/>
      <c r="M80" s="1"/>
      <c r="N80" s="1"/>
      <c r="O80" s="1"/>
    </row>
    <row r="81" spans="1:15" x14ac:dyDescent="0.25">
      <c r="A81" s="1"/>
      <c r="B81" s="1"/>
      <c r="C81" s="1"/>
      <c r="D81" s="1"/>
      <c r="E81" s="1"/>
      <c r="F81" s="1"/>
      <c r="G81" s="42"/>
      <c r="H81" s="1"/>
      <c r="I81" s="1"/>
      <c r="J81" s="1"/>
      <c r="K81" s="1"/>
      <c r="L81" s="1"/>
      <c r="M81" s="1"/>
      <c r="N81" s="1"/>
      <c r="O81" s="1"/>
    </row>
    <row r="82" spans="1:15" x14ac:dyDescent="0.25">
      <c r="A82" s="1"/>
      <c r="B82" s="1"/>
      <c r="C82" s="1"/>
      <c r="D82" s="1"/>
      <c r="E82" s="1"/>
      <c r="F82" s="1"/>
      <c r="G82" s="42"/>
      <c r="H82" s="1"/>
      <c r="I82" s="1"/>
      <c r="J82" s="1"/>
      <c r="K82" s="1"/>
      <c r="L82" s="1"/>
      <c r="M82" s="1"/>
      <c r="N82" s="1"/>
      <c r="O82" s="1"/>
    </row>
    <row r="83" spans="1:15" x14ac:dyDescent="0.25">
      <c r="A83" s="1"/>
      <c r="B83" s="1"/>
      <c r="C83" s="1"/>
      <c r="D83" s="1"/>
      <c r="E83" s="1"/>
      <c r="F83" s="1"/>
      <c r="G83" s="42"/>
      <c r="H83" s="1"/>
      <c r="I83" s="1"/>
      <c r="J83" s="1"/>
      <c r="K83" s="1"/>
      <c r="L83" s="1"/>
      <c r="M83" s="1"/>
      <c r="N83" s="1"/>
      <c r="O83" s="1"/>
    </row>
    <row r="84" spans="1:15" x14ac:dyDescent="0.25">
      <c r="A84" s="1"/>
      <c r="B84" s="1"/>
      <c r="C84" s="1"/>
      <c r="D84" s="1"/>
      <c r="E84" s="1"/>
      <c r="F84" s="1"/>
      <c r="G84" s="42"/>
      <c r="H84" s="1"/>
      <c r="I84" s="1"/>
      <c r="J84" s="1"/>
      <c r="K84" s="1"/>
      <c r="L84" s="1"/>
      <c r="M84" s="1"/>
      <c r="N84" s="1"/>
      <c r="O84" s="1"/>
    </row>
    <row r="85" spans="1:15" x14ac:dyDescent="0.25">
      <c r="A85" s="1"/>
      <c r="B85" s="1"/>
      <c r="C85" s="1"/>
      <c r="D85" s="1"/>
      <c r="E85" s="1"/>
      <c r="F85" s="1"/>
      <c r="G85" s="42"/>
      <c r="H85" s="1"/>
      <c r="I85" s="1"/>
      <c r="J85" s="1"/>
      <c r="K85" s="1"/>
      <c r="L85" s="1"/>
      <c r="M85" s="1"/>
      <c r="N85" s="1"/>
      <c r="O85" s="1"/>
    </row>
    <row r="86" spans="1:15" x14ac:dyDescent="0.25">
      <c r="A86" s="1"/>
      <c r="B86" s="1"/>
      <c r="C86" s="1"/>
      <c r="D86" s="1"/>
      <c r="E86" s="1"/>
      <c r="F86" s="1"/>
      <c r="G86" s="42"/>
      <c r="H86" s="1"/>
      <c r="I86" s="1"/>
      <c r="J86" s="1"/>
      <c r="K86" s="1"/>
      <c r="L86" s="1"/>
      <c r="M86" s="1"/>
      <c r="N86" s="1"/>
      <c r="O86" s="1"/>
    </row>
    <row r="87" spans="1:15" x14ac:dyDescent="0.25">
      <c r="A87" s="1"/>
      <c r="B87" s="1"/>
      <c r="C87" s="1"/>
      <c r="D87" s="1"/>
      <c r="E87" s="1"/>
      <c r="F87" s="1"/>
      <c r="G87" s="42"/>
      <c r="H87" s="1"/>
      <c r="I87" s="1"/>
      <c r="J87" s="1"/>
      <c r="K87" s="1"/>
      <c r="L87" s="1"/>
      <c r="M87" s="1"/>
      <c r="N87" s="1"/>
      <c r="O87" s="1"/>
    </row>
    <row r="88" spans="1:15" x14ac:dyDescent="0.25">
      <c r="A88" s="1"/>
      <c r="B88" s="1"/>
      <c r="C88" s="1"/>
      <c r="D88" s="1"/>
      <c r="E88" s="1"/>
      <c r="F88" s="1"/>
      <c r="G88" s="42"/>
      <c r="H88" s="1"/>
      <c r="I88" s="1"/>
      <c r="J88" s="1"/>
      <c r="K88" s="1"/>
      <c r="L88" s="1"/>
      <c r="M88" s="1"/>
      <c r="N88" s="1"/>
      <c r="O88" s="1"/>
    </row>
    <row r="89" spans="1:15" x14ac:dyDescent="0.25">
      <c r="A89" s="1"/>
      <c r="B89" s="1"/>
      <c r="C89" s="1"/>
      <c r="D89" s="1"/>
      <c r="E89" s="1"/>
      <c r="F89" s="1"/>
      <c r="G89" s="42"/>
      <c r="H89" s="1"/>
      <c r="I89" s="1"/>
      <c r="J89" s="1"/>
      <c r="K89" s="1"/>
      <c r="L89" s="1"/>
      <c r="M89" s="1"/>
      <c r="N89" s="1"/>
      <c r="O89" s="1"/>
    </row>
    <row r="90" spans="1:15" x14ac:dyDescent="0.25">
      <c r="A90" s="1"/>
      <c r="B90" s="1"/>
      <c r="C90" s="1"/>
      <c r="D90" s="1"/>
      <c r="E90" s="1"/>
      <c r="F90" s="1"/>
      <c r="G90" s="42"/>
      <c r="H90" s="1"/>
      <c r="I90" s="1"/>
      <c r="J90" s="1"/>
      <c r="K90" s="1"/>
      <c r="L90" s="1"/>
      <c r="M90" s="1"/>
      <c r="N90" s="1"/>
      <c r="O90" s="1"/>
    </row>
    <row r="91" spans="1:15" x14ac:dyDescent="0.25">
      <c r="A91" s="1"/>
      <c r="B91" s="1"/>
      <c r="C91" s="1"/>
      <c r="D91" s="1"/>
      <c r="E91" s="1"/>
      <c r="F91" s="1"/>
      <c r="G91" s="42"/>
      <c r="H91" s="1"/>
      <c r="I91" s="1"/>
      <c r="J91" s="1"/>
      <c r="K91" s="1"/>
      <c r="L91" s="1"/>
      <c r="M91" s="1"/>
      <c r="N91" s="1"/>
      <c r="O91" s="1"/>
    </row>
    <row r="92" spans="1:15" x14ac:dyDescent="0.25">
      <c r="A92" s="1"/>
      <c r="B92" s="1"/>
      <c r="C92" s="1"/>
      <c r="D92" s="1"/>
      <c r="E92" s="1"/>
      <c r="F92" s="1"/>
      <c r="G92" s="42"/>
      <c r="H92" s="1"/>
      <c r="I92" s="1"/>
      <c r="J92" s="1"/>
      <c r="K92" s="1"/>
      <c r="L92" s="1"/>
      <c r="M92" s="1"/>
      <c r="N92" s="1"/>
      <c r="O92" s="1"/>
    </row>
    <row r="93" spans="1:15" x14ac:dyDescent="0.25">
      <c r="A93" s="1"/>
      <c r="B93" s="1"/>
      <c r="C93" s="1"/>
      <c r="D93" s="1"/>
      <c r="E93" s="1"/>
      <c r="F93" s="1"/>
      <c r="G93" s="42"/>
      <c r="H93" s="1"/>
      <c r="I93" s="1"/>
      <c r="J93" s="1"/>
      <c r="K93" s="1"/>
      <c r="L93" s="1"/>
      <c r="M93" s="1"/>
      <c r="N93" s="1"/>
      <c r="O93" s="1"/>
    </row>
    <row r="94" spans="1:15" x14ac:dyDescent="0.25">
      <c r="A94" s="1"/>
      <c r="B94" s="1"/>
      <c r="C94" s="1"/>
      <c r="D94" s="1"/>
      <c r="E94" s="1"/>
      <c r="F94" s="1"/>
      <c r="G94" s="42"/>
      <c r="H94" s="1"/>
      <c r="I94" s="1"/>
      <c r="J94" s="1"/>
      <c r="K94" s="1"/>
      <c r="L94" s="1"/>
      <c r="M94" s="1"/>
      <c r="N94" s="1"/>
      <c r="O94" s="1"/>
    </row>
    <row r="95" spans="1:15" x14ac:dyDescent="0.25">
      <c r="A95" s="1"/>
      <c r="B95" s="1"/>
      <c r="C95" s="1"/>
      <c r="D95" s="1"/>
      <c r="E95" s="1"/>
      <c r="F95" s="1"/>
      <c r="G95" s="42"/>
      <c r="H95" s="1"/>
      <c r="I95" s="1"/>
      <c r="J95" s="1"/>
      <c r="K95" s="1"/>
      <c r="L95" s="1"/>
      <c r="M95" s="1"/>
      <c r="N95" s="1"/>
      <c r="O95" s="1"/>
    </row>
    <row r="96" spans="1:15" x14ac:dyDescent="0.25">
      <c r="A96" s="1"/>
      <c r="B96" s="1"/>
      <c r="C96" s="1"/>
      <c r="D96" s="1"/>
      <c r="E96" s="1"/>
      <c r="F96" s="1"/>
      <c r="G96" s="42"/>
      <c r="H96" s="1"/>
      <c r="I96" s="1"/>
      <c r="J96" s="1"/>
      <c r="K96" s="1"/>
      <c r="L96" s="1"/>
      <c r="M96" s="1"/>
      <c r="N96" s="1"/>
      <c r="O96" s="1"/>
    </row>
    <row r="97" spans="1:15" x14ac:dyDescent="0.25">
      <c r="A97" s="1"/>
      <c r="B97" s="1"/>
      <c r="C97" s="1"/>
      <c r="D97" s="1"/>
      <c r="E97" s="1"/>
      <c r="F97" s="1"/>
      <c r="G97" s="42"/>
      <c r="H97" s="1"/>
      <c r="I97" s="1"/>
      <c r="J97" s="1"/>
      <c r="K97" s="1"/>
      <c r="L97" s="1"/>
      <c r="M97" s="1"/>
      <c r="N97" s="1"/>
      <c r="O97" s="1"/>
    </row>
    <row r="98" spans="1:15" x14ac:dyDescent="0.25">
      <c r="A98" s="1"/>
      <c r="B98" s="1"/>
      <c r="C98" s="1"/>
      <c r="D98" s="1"/>
      <c r="E98" s="1"/>
      <c r="F98" s="1"/>
      <c r="G98" s="42"/>
      <c r="H98" s="1"/>
      <c r="I98" s="1"/>
      <c r="J98" s="1"/>
      <c r="K98" s="1"/>
      <c r="L98" s="1"/>
      <c r="M98" s="1"/>
      <c r="N98" s="1"/>
      <c r="O98" s="1"/>
    </row>
    <row r="99" spans="1:15" x14ac:dyDescent="0.25">
      <c r="A99" s="1"/>
      <c r="B99" s="1"/>
      <c r="C99" s="1"/>
      <c r="D99" s="1"/>
      <c r="E99" s="1"/>
      <c r="F99" s="1"/>
      <c r="G99" s="42"/>
      <c r="H99" s="1"/>
      <c r="I99" s="1"/>
      <c r="J99" s="1"/>
      <c r="K99" s="1"/>
      <c r="L99" s="1"/>
      <c r="M99" s="1"/>
      <c r="N99" s="1"/>
      <c r="O99" s="1"/>
    </row>
    <row r="100" spans="1:15" x14ac:dyDescent="0.25">
      <c r="A100" s="1"/>
      <c r="B100" s="1"/>
      <c r="C100" s="1"/>
      <c r="D100" s="1"/>
      <c r="E100" s="1"/>
      <c r="F100" s="1"/>
      <c r="G100" s="42"/>
      <c r="H100" s="1"/>
      <c r="I100" s="1"/>
      <c r="J100" s="1"/>
      <c r="K100" s="1"/>
      <c r="L100" s="1"/>
      <c r="M100" s="1"/>
      <c r="N100" s="1"/>
      <c r="O100" s="1"/>
    </row>
    <row r="101" spans="1:15" x14ac:dyDescent="0.25">
      <c r="A101" s="1"/>
      <c r="B101" s="1"/>
      <c r="C101" s="1"/>
      <c r="D101" s="1"/>
      <c r="E101" s="1"/>
      <c r="F101" s="1"/>
      <c r="G101" s="42"/>
      <c r="H101" s="1"/>
      <c r="I101" s="1"/>
      <c r="J101" s="1"/>
      <c r="K101" s="1"/>
      <c r="L101" s="1"/>
      <c r="M101" s="1"/>
      <c r="N101" s="1"/>
      <c r="O101" s="1"/>
    </row>
    <row r="102" spans="1:15" x14ac:dyDescent="0.25">
      <c r="A102" s="1"/>
      <c r="B102" s="1"/>
      <c r="C102" s="1"/>
      <c r="D102" s="1"/>
      <c r="E102" s="1"/>
      <c r="F102" s="1"/>
      <c r="G102" s="42"/>
      <c r="H102" s="1"/>
      <c r="I102" s="1"/>
      <c r="J102" s="1"/>
      <c r="K102" s="1"/>
      <c r="L102" s="1"/>
      <c r="M102" s="1"/>
      <c r="N102" s="1"/>
      <c r="O102" s="1"/>
    </row>
    <row r="103" spans="1:15" x14ac:dyDescent="0.25">
      <c r="A103" s="1"/>
      <c r="B103" s="1"/>
      <c r="C103" s="1"/>
      <c r="D103" s="1"/>
      <c r="E103" s="1"/>
      <c r="F103" s="1"/>
      <c r="G103" s="42"/>
      <c r="H103" s="1"/>
      <c r="I103" s="1"/>
      <c r="J103" s="1"/>
      <c r="K103" s="1"/>
      <c r="L103" s="1"/>
      <c r="M103" s="1"/>
      <c r="N103" s="1"/>
      <c r="O103" s="1"/>
    </row>
    <row r="104" spans="1:15" x14ac:dyDescent="0.25">
      <c r="A104" s="1"/>
      <c r="B104" s="1"/>
      <c r="C104" s="1"/>
      <c r="D104" s="1"/>
      <c r="E104" s="1"/>
      <c r="F104" s="1"/>
      <c r="G104" s="42"/>
      <c r="H104" s="1"/>
      <c r="I104" s="1"/>
      <c r="J104" s="1"/>
      <c r="K104" s="1"/>
      <c r="L104" s="1"/>
      <c r="M104" s="1"/>
      <c r="N104" s="1"/>
      <c r="O104" s="1"/>
    </row>
    <row r="105" spans="1:15" x14ac:dyDescent="0.25">
      <c r="A105" s="1"/>
      <c r="B105" s="1"/>
      <c r="C105" s="1"/>
      <c r="D105" s="1"/>
      <c r="E105" s="1"/>
      <c r="F105" s="1"/>
      <c r="G105" s="42"/>
      <c r="H105" s="1"/>
      <c r="I105" s="1"/>
      <c r="J105" s="1"/>
      <c r="K105" s="1"/>
      <c r="L105" s="1"/>
      <c r="M105" s="1"/>
      <c r="N105" s="1"/>
      <c r="O105" s="1"/>
    </row>
  </sheetData>
  <sheetProtection algorithmName="SHA-512" hashValue="uiRjpOnkiXjPsaQdUY0f/B2QapPZ8tj9SUHJjMRWW1MdaT0b9YBp02VV7xx19QEkH1nYliaT3TbwEvCtqWiSAw==" saltValue="jwXl51e+JyJyoinp5BuUhg==" spinCount="100000" sheet="1" objects="1" scenarios="1"/>
  <protectedRanges>
    <protectedRange sqref="B13:E13" name="Club"/>
    <protectedRange sqref="H13" name="Trailer"/>
    <protectedRange sqref="B10:J11" name="Address"/>
    <protectedRange sqref="H24:H42" name="CostQty"/>
    <protectedRange sqref="F14 J14" name="Car Year"/>
    <protectedRange sqref="F8:H8" name="SpouseGuest"/>
    <protectedRange sqref="H14" name="Car2nd"/>
    <protectedRange sqref="C14:D14" name="Car1st"/>
    <protectedRange sqref="F12:J12" name="EMail"/>
    <protectedRange sqref="B12:D12" name="Phone"/>
    <protectedRange sqref="J8" name="Date"/>
    <protectedRange sqref="B8:D8" name="Name"/>
    <protectedRange sqref="D16:D20 I16:I19" name="Events1"/>
    <protectedRange sqref="C45:J46" name="DietaryRestrictions"/>
  </protectedRanges>
  <mergeCells count="42">
    <mergeCell ref="B19:C19"/>
    <mergeCell ref="E40:F40"/>
    <mergeCell ref="C35:D35"/>
    <mergeCell ref="E35:F35"/>
    <mergeCell ref="E30:F30"/>
    <mergeCell ref="E33:F33"/>
    <mergeCell ref="C31:D33"/>
    <mergeCell ref="C29:D29"/>
    <mergeCell ref="A34:B35"/>
    <mergeCell ref="B20:C20"/>
    <mergeCell ref="B7:J7"/>
    <mergeCell ref="B8:D8"/>
    <mergeCell ref="F8:H8"/>
    <mergeCell ref="B10:J10"/>
    <mergeCell ref="B13:E13"/>
    <mergeCell ref="B11:J11"/>
    <mergeCell ref="B12:D12"/>
    <mergeCell ref="F12:J12"/>
    <mergeCell ref="C14:D14"/>
    <mergeCell ref="A45:B46"/>
    <mergeCell ref="B18:C18"/>
    <mergeCell ref="G16:H16"/>
    <mergeCell ref="C34:D34"/>
    <mergeCell ref="G18:H18"/>
    <mergeCell ref="G19:H19"/>
    <mergeCell ref="E34:F34"/>
    <mergeCell ref="E42:F42"/>
    <mergeCell ref="E39:F39"/>
    <mergeCell ref="B17:C17"/>
    <mergeCell ref="G17:H17"/>
    <mergeCell ref="B16:C16"/>
    <mergeCell ref="C30:D30"/>
    <mergeCell ref="A41:B43"/>
    <mergeCell ref="A36:B38"/>
    <mergeCell ref="C46:J46"/>
    <mergeCell ref="I43:J43"/>
    <mergeCell ref="C44:J44"/>
    <mergeCell ref="C45:J45"/>
    <mergeCell ref="C36:D36"/>
    <mergeCell ref="E36:F36"/>
    <mergeCell ref="C38:D38"/>
    <mergeCell ref="E41:F41"/>
  </mergeCells>
  <dataValidations count="7">
    <dataValidation type="list" allowBlank="1" showInputMessage="1" showErrorMessage="1" sqref="WLE983053 I65548:I65551 IT65548:IT65551 SP65548:SP65551 ACL65548:ACL65551 AMH65548:AMH65551 AWD65548:AWD65551 BFZ65548:BFZ65551 BPV65548:BPV65551 BZR65548:BZR65551 CJN65548:CJN65551 CTJ65548:CTJ65551 DDF65548:DDF65551 DNB65548:DNB65551 DWX65548:DWX65551 EGT65548:EGT65551 EQP65548:EQP65551 FAL65548:FAL65551 FKH65548:FKH65551 FUD65548:FUD65551 GDZ65548:GDZ65551 GNV65548:GNV65551 GXR65548:GXR65551 HHN65548:HHN65551 HRJ65548:HRJ65551 IBF65548:IBF65551 ILB65548:ILB65551 IUX65548:IUX65551 JET65548:JET65551 JOP65548:JOP65551 JYL65548:JYL65551 KIH65548:KIH65551 KSD65548:KSD65551 LBZ65548:LBZ65551 LLV65548:LLV65551 LVR65548:LVR65551 MFN65548:MFN65551 MPJ65548:MPJ65551 MZF65548:MZF65551 NJB65548:NJB65551 NSX65548:NSX65551 OCT65548:OCT65551 OMP65548:OMP65551 OWL65548:OWL65551 PGH65548:PGH65551 PQD65548:PQD65551 PZZ65548:PZZ65551 QJV65548:QJV65551 QTR65548:QTR65551 RDN65548:RDN65551 RNJ65548:RNJ65551 RXF65548:RXF65551 SHB65548:SHB65551 SQX65548:SQX65551 TAT65548:TAT65551 TKP65548:TKP65551 TUL65548:TUL65551 UEH65548:UEH65551 UOD65548:UOD65551 UXZ65548:UXZ65551 VHV65548:VHV65551 VRR65548:VRR65551 WBN65548:WBN65551 WLJ65548:WLJ65551 WVF65548:WVF65551 I131084:I131087 IT131084:IT131087 SP131084:SP131087 ACL131084:ACL131087 AMH131084:AMH131087 AWD131084:AWD131087 BFZ131084:BFZ131087 BPV131084:BPV131087 BZR131084:BZR131087 CJN131084:CJN131087 CTJ131084:CTJ131087 DDF131084:DDF131087 DNB131084:DNB131087 DWX131084:DWX131087 EGT131084:EGT131087 EQP131084:EQP131087 FAL131084:FAL131087 FKH131084:FKH131087 FUD131084:FUD131087 GDZ131084:GDZ131087 GNV131084:GNV131087 GXR131084:GXR131087 HHN131084:HHN131087 HRJ131084:HRJ131087 IBF131084:IBF131087 ILB131084:ILB131087 IUX131084:IUX131087 JET131084:JET131087 JOP131084:JOP131087 JYL131084:JYL131087 KIH131084:KIH131087 KSD131084:KSD131087 LBZ131084:LBZ131087 LLV131084:LLV131087 LVR131084:LVR131087 MFN131084:MFN131087 MPJ131084:MPJ131087 MZF131084:MZF131087 NJB131084:NJB131087 NSX131084:NSX131087 OCT131084:OCT131087 OMP131084:OMP131087 OWL131084:OWL131087 PGH131084:PGH131087 PQD131084:PQD131087 PZZ131084:PZZ131087 QJV131084:QJV131087 QTR131084:QTR131087 RDN131084:RDN131087 RNJ131084:RNJ131087 RXF131084:RXF131087 SHB131084:SHB131087 SQX131084:SQX131087 TAT131084:TAT131087 TKP131084:TKP131087 TUL131084:TUL131087 UEH131084:UEH131087 UOD131084:UOD131087 UXZ131084:UXZ131087 VHV131084:VHV131087 VRR131084:VRR131087 WBN131084:WBN131087 WLJ131084:WLJ131087 WVF131084:WVF131087 I196620:I196623 IT196620:IT196623 SP196620:SP196623 ACL196620:ACL196623 AMH196620:AMH196623 AWD196620:AWD196623 BFZ196620:BFZ196623 BPV196620:BPV196623 BZR196620:BZR196623 CJN196620:CJN196623 CTJ196620:CTJ196623 DDF196620:DDF196623 DNB196620:DNB196623 DWX196620:DWX196623 EGT196620:EGT196623 EQP196620:EQP196623 FAL196620:FAL196623 FKH196620:FKH196623 FUD196620:FUD196623 GDZ196620:GDZ196623 GNV196620:GNV196623 GXR196620:GXR196623 HHN196620:HHN196623 HRJ196620:HRJ196623 IBF196620:IBF196623 ILB196620:ILB196623 IUX196620:IUX196623 JET196620:JET196623 JOP196620:JOP196623 JYL196620:JYL196623 KIH196620:KIH196623 KSD196620:KSD196623 LBZ196620:LBZ196623 LLV196620:LLV196623 LVR196620:LVR196623 MFN196620:MFN196623 MPJ196620:MPJ196623 MZF196620:MZF196623 NJB196620:NJB196623 NSX196620:NSX196623 OCT196620:OCT196623 OMP196620:OMP196623 OWL196620:OWL196623 PGH196620:PGH196623 PQD196620:PQD196623 PZZ196620:PZZ196623 QJV196620:QJV196623 QTR196620:QTR196623 RDN196620:RDN196623 RNJ196620:RNJ196623 RXF196620:RXF196623 SHB196620:SHB196623 SQX196620:SQX196623 TAT196620:TAT196623 TKP196620:TKP196623 TUL196620:TUL196623 UEH196620:UEH196623 UOD196620:UOD196623 UXZ196620:UXZ196623 VHV196620:VHV196623 VRR196620:VRR196623 WBN196620:WBN196623 WLJ196620:WLJ196623 WVF196620:WVF196623 I262156:I262159 IT262156:IT262159 SP262156:SP262159 ACL262156:ACL262159 AMH262156:AMH262159 AWD262156:AWD262159 BFZ262156:BFZ262159 BPV262156:BPV262159 BZR262156:BZR262159 CJN262156:CJN262159 CTJ262156:CTJ262159 DDF262156:DDF262159 DNB262156:DNB262159 DWX262156:DWX262159 EGT262156:EGT262159 EQP262156:EQP262159 FAL262156:FAL262159 FKH262156:FKH262159 FUD262156:FUD262159 GDZ262156:GDZ262159 GNV262156:GNV262159 GXR262156:GXR262159 HHN262156:HHN262159 HRJ262156:HRJ262159 IBF262156:IBF262159 ILB262156:ILB262159 IUX262156:IUX262159 JET262156:JET262159 JOP262156:JOP262159 JYL262156:JYL262159 KIH262156:KIH262159 KSD262156:KSD262159 LBZ262156:LBZ262159 LLV262156:LLV262159 LVR262156:LVR262159 MFN262156:MFN262159 MPJ262156:MPJ262159 MZF262156:MZF262159 NJB262156:NJB262159 NSX262156:NSX262159 OCT262156:OCT262159 OMP262156:OMP262159 OWL262156:OWL262159 PGH262156:PGH262159 PQD262156:PQD262159 PZZ262156:PZZ262159 QJV262156:QJV262159 QTR262156:QTR262159 RDN262156:RDN262159 RNJ262156:RNJ262159 RXF262156:RXF262159 SHB262156:SHB262159 SQX262156:SQX262159 TAT262156:TAT262159 TKP262156:TKP262159 TUL262156:TUL262159 UEH262156:UEH262159 UOD262156:UOD262159 UXZ262156:UXZ262159 VHV262156:VHV262159 VRR262156:VRR262159 WBN262156:WBN262159 WLJ262156:WLJ262159 WVF262156:WVF262159 I327692:I327695 IT327692:IT327695 SP327692:SP327695 ACL327692:ACL327695 AMH327692:AMH327695 AWD327692:AWD327695 BFZ327692:BFZ327695 BPV327692:BPV327695 BZR327692:BZR327695 CJN327692:CJN327695 CTJ327692:CTJ327695 DDF327692:DDF327695 DNB327692:DNB327695 DWX327692:DWX327695 EGT327692:EGT327695 EQP327692:EQP327695 FAL327692:FAL327695 FKH327692:FKH327695 FUD327692:FUD327695 GDZ327692:GDZ327695 GNV327692:GNV327695 GXR327692:GXR327695 HHN327692:HHN327695 HRJ327692:HRJ327695 IBF327692:IBF327695 ILB327692:ILB327695 IUX327692:IUX327695 JET327692:JET327695 JOP327692:JOP327695 JYL327692:JYL327695 KIH327692:KIH327695 KSD327692:KSD327695 LBZ327692:LBZ327695 LLV327692:LLV327695 LVR327692:LVR327695 MFN327692:MFN327695 MPJ327692:MPJ327695 MZF327692:MZF327695 NJB327692:NJB327695 NSX327692:NSX327695 OCT327692:OCT327695 OMP327692:OMP327695 OWL327692:OWL327695 PGH327692:PGH327695 PQD327692:PQD327695 PZZ327692:PZZ327695 QJV327692:QJV327695 QTR327692:QTR327695 RDN327692:RDN327695 RNJ327692:RNJ327695 RXF327692:RXF327695 SHB327692:SHB327695 SQX327692:SQX327695 TAT327692:TAT327695 TKP327692:TKP327695 TUL327692:TUL327695 UEH327692:UEH327695 UOD327692:UOD327695 UXZ327692:UXZ327695 VHV327692:VHV327695 VRR327692:VRR327695 WBN327692:WBN327695 WLJ327692:WLJ327695 WVF327692:WVF327695 I393228:I393231 IT393228:IT393231 SP393228:SP393231 ACL393228:ACL393231 AMH393228:AMH393231 AWD393228:AWD393231 BFZ393228:BFZ393231 BPV393228:BPV393231 BZR393228:BZR393231 CJN393228:CJN393231 CTJ393228:CTJ393231 DDF393228:DDF393231 DNB393228:DNB393231 DWX393228:DWX393231 EGT393228:EGT393231 EQP393228:EQP393231 FAL393228:FAL393231 FKH393228:FKH393231 FUD393228:FUD393231 GDZ393228:GDZ393231 GNV393228:GNV393231 GXR393228:GXR393231 HHN393228:HHN393231 HRJ393228:HRJ393231 IBF393228:IBF393231 ILB393228:ILB393231 IUX393228:IUX393231 JET393228:JET393231 JOP393228:JOP393231 JYL393228:JYL393231 KIH393228:KIH393231 KSD393228:KSD393231 LBZ393228:LBZ393231 LLV393228:LLV393231 LVR393228:LVR393231 MFN393228:MFN393231 MPJ393228:MPJ393231 MZF393228:MZF393231 NJB393228:NJB393231 NSX393228:NSX393231 OCT393228:OCT393231 OMP393228:OMP393231 OWL393228:OWL393231 PGH393228:PGH393231 PQD393228:PQD393231 PZZ393228:PZZ393231 QJV393228:QJV393231 QTR393228:QTR393231 RDN393228:RDN393231 RNJ393228:RNJ393231 RXF393228:RXF393231 SHB393228:SHB393231 SQX393228:SQX393231 TAT393228:TAT393231 TKP393228:TKP393231 TUL393228:TUL393231 UEH393228:UEH393231 UOD393228:UOD393231 UXZ393228:UXZ393231 VHV393228:VHV393231 VRR393228:VRR393231 WBN393228:WBN393231 WLJ393228:WLJ393231 WVF393228:WVF393231 I458764:I458767 IT458764:IT458767 SP458764:SP458767 ACL458764:ACL458767 AMH458764:AMH458767 AWD458764:AWD458767 BFZ458764:BFZ458767 BPV458764:BPV458767 BZR458764:BZR458767 CJN458764:CJN458767 CTJ458764:CTJ458767 DDF458764:DDF458767 DNB458764:DNB458767 DWX458764:DWX458767 EGT458764:EGT458767 EQP458764:EQP458767 FAL458764:FAL458767 FKH458764:FKH458767 FUD458764:FUD458767 GDZ458764:GDZ458767 GNV458764:GNV458767 GXR458764:GXR458767 HHN458764:HHN458767 HRJ458764:HRJ458767 IBF458764:IBF458767 ILB458764:ILB458767 IUX458764:IUX458767 JET458764:JET458767 JOP458764:JOP458767 JYL458764:JYL458767 KIH458764:KIH458767 KSD458764:KSD458767 LBZ458764:LBZ458767 LLV458764:LLV458767 LVR458764:LVR458767 MFN458764:MFN458767 MPJ458764:MPJ458767 MZF458764:MZF458767 NJB458764:NJB458767 NSX458764:NSX458767 OCT458764:OCT458767 OMP458764:OMP458767 OWL458764:OWL458767 PGH458764:PGH458767 PQD458764:PQD458767 PZZ458764:PZZ458767 QJV458764:QJV458767 QTR458764:QTR458767 RDN458764:RDN458767 RNJ458764:RNJ458767 RXF458764:RXF458767 SHB458764:SHB458767 SQX458764:SQX458767 TAT458764:TAT458767 TKP458764:TKP458767 TUL458764:TUL458767 UEH458764:UEH458767 UOD458764:UOD458767 UXZ458764:UXZ458767 VHV458764:VHV458767 VRR458764:VRR458767 WBN458764:WBN458767 WLJ458764:WLJ458767 WVF458764:WVF458767 I524300:I524303 IT524300:IT524303 SP524300:SP524303 ACL524300:ACL524303 AMH524300:AMH524303 AWD524300:AWD524303 BFZ524300:BFZ524303 BPV524300:BPV524303 BZR524300:BZR524303 CJN524300:CJN524303 CTJ524300:CTJ524303 DDF524300:DDF524303 DNB524300:DNB524303 DWX524300:DWX524303 EGT524300:EGT524303 EQP524300:EQP524303 FAL524300:FAL524303 FKH524300:FKH524303 FUD524300:FUD524303 GDZ524300:GDZ524303 GNV524300:GNV524303 GXR524300:GXR524303 HHN524300:HHN524303 HRJ524300:HRJ524303 IBF524300:IBF524303 ILB524300:ILB524303 IUX524300:IUX524303 JET524300:JET524303 JOP524300:JOP524303 JYL524300:JYL524303 KIH524300:KIH524303 KSD524300:KSD524303 LBZ524300:LBZ524303 LLV524300:LLV524303 LVR524300:LVR524303 MFN524300:MFN524303 MPJ524300:MPJ524303 MZF524300:MZF524303 NJB524300:NJB524303 NSX524300:NSX524303 OCT524300:OCT524303 OMP524300:OMP524303 OWL524300:OWL524303 PGH524300:PGH524303 PQD524300:PQD524303 PZZ524300:PZZ524303 QJV524300:QJV524303 QTR524300:QTR524303 RDN524300:RDN524303 RNJ524300:RNJ524303 RXF524300:RXF524303 SHB524300:SHB524303 SQX524300:SQX524303 TAT524300:TAT524303 TKP524300:TKP524303 TUL524300:TUL524303 UEH524300:UEH524303 UOD524300:UOD524303 UXZ524300:UXZ524303 VHV524300:VHV524303 VRR524300:VRR524303 WBN524300:WBN524303 WLJ524300:WLJ524303 WVF524300:WVF524303 I589836:I589839 IT589836:IT589839 SP589836:SP589839 ACL589836:ACL589839 AMH589836:AMH589839 AWD589836:AWD589839 BFZ589836:BFZ589839 BPV589836:BPV589839 BZR589836:BZR589839 CJN589836:CJN589839 CTJ589836:CTJ589839 DDF589836:DDF589839 DNB589836:DNB589839 DWX589836:DWX589839 EGT589836:EGT589839 EQP589836:EQP589839 FAL589836:FAL589839 FKH589836:FKH589839 FUD589836:FUD589839 GDZ589836:GDZ589839 GNV589836:GNV589839 GXR589836:GXR589839 HHN589836:HHN589839 HRJ589836:HRJ589839 IBF589836:IBF589839 ILB589836:ILB589839 IUX589836:IUX589839 JET589836:JET589839 JOP589836:JOP589839 JYL589836:JYL589839 KIH589836:KIH589839 KSD589836:KSD589839 LBZ589836:LBZ589839 LLV589836:LLV589839 LVR589836:LVR589839 MFN589836:MFN589839 MPJ589836:MPJ589839 MZF589836:MZF589839 NJB589836:NJB589839 NSX589836:NSX589839 OCT589836:OCT589839 OMP589836:OMP589839 OWL589836:OWL589839 PGH589836:PGH589839 PQD589836:PQD589839 PZZ589836:PZZ589839 QJV589836:QJV589839 QTR589836:QTR589839 RDN589836:RDN589839 RNJ589836:RNJ589839 RXF589836:RXF589839 SHB589836:SHB589839 SQX589836:SQX589839 TAT589836:TAT589839 TKP589836:TKP589839 TUL589836:TUL589839 UEH589836:UEH589839 UOD589836:UOD589839 UXZ589836:UXZ589839 VHV589836:VHV589839 VRR589836:VRR589839 WBN589836:WBN589839 WLJ589836:WLJ589839 WVF589836:WVF589839 I655372:I655375 IT655372:IT655375 SP655372:SP655375 ACL655372:ACL655375 AMH655372:AMH655375 AWD655372:AWD655375 BFZ655372:BFZ655375 BPV655372:BPV655375 BZR655372:BZR655375 CJN655372:CJN655375 CTJ655372:CTJ655375 DDF655372:DDF655375 DNB655372:DNB655375 DWX655372:DWX655375 EGT655372:EGT655375 EQP655372:EQP655375 FAL655372:FAL655375 FKH655372:FKH655375 FUD655372:FUD655375 GDZ655372:GDZ655375 GNV655372:GNV655375 GXR655372:GXR655375 HHN655372:HHN655375 HRJ655372:HRJ655375 IBF655372:IBF655375 ILB655372:ILB655375 IUX655372:IUX655375 JET655372:JET655375 JOP655372:JOP655375 JYL655372:JYL655375 KIH655372:KIH655375 KSD655372:KSD655375 LBZ655372:LBZ655375 LLV655372:LLV655375 LVR655372:LVR655375 MFN655372:MFN655375 MPJ655372:MPJ655375 MZF655372:MZF655375 NJB655372:NJB655375 NSX655372:NSX655375 OCT655372:OCT655375 OMP655372:OMP655375 OWL655372:OWL655375 PGH655372:PGH655375 PQD655372:PQD655375 PZZ655372:PZZ655375 QJV655372:QJV655375 QTR655372:QTR655375 RDN655372:RDN655375 RNJ655372:RNJ655375 RXF655372:RXF655375 SHB655372:SHB655375 SQX655372:SQX655375 TAT655372:TAT655375 TKP655372:TKP655375 TUL655372:TUL655375 UEH655372:UEH655375 UOD655372:UOD655375 UXZ655372:UXZ655375 VHV655372:VHV655375 VRR655372:VRR655375 WBN655372:WBN655375 WLJ655372:WLJ655375 WVF655372:WVF655375 I720908:I720911 IT720908:IT720911 SP720908:SP720911 ACL720908:ACL720911 AMH720908:AMH720911 AWD720908:AWD720911 BFZ720908:BFZ720911 BPV720908:BPV720911 BZR720908:BZR720911 CJN720908:CJN720911 CTJ720908:CTJ720911 DDF720908:DDF720911 DNB720908:DNB720911 DWX720908:DWX720911 EGT720908:EGT720911 EQP720908:EQP720911 FAL720908:FAL720911 FKH720908:FKH720911 FUD720908:FUD720911 GDZ720908:GDZ720911 GNV720908:GNV720911 GXR720908:GXR720911 HHN720908:HHN720911 HRJ720908:HRJ720911 IBF720908:IBF720911 ILB720908:ILB720911 IUX720908:IUX720911 JET720908:JET720911 JOP720908:JOP720911 JYL720908:JYL720911 KIH720908:KIH720911 KSD720908:KSD720911 LBZ720908:LBZ720911 LLV720908:LLV720911 LVR720908:LVR720911 MFN720908:MFN720911 MPJ720908:MPJ720911 MZF720908:MZF720911 NJB720908:NJB720911 NSX720908:NSX720911 OCT720908:OCT720911 OMP720908:OMP720911 OWL720908:OWL720911 PGH720908:PGH720911 PQD720908:PQD720911 PZZ720908:PZZ720911 QJV720908:QJV720911 QTR720908:QTR720911 RDN720908:RDN720911 RNJ720908:RNJ720911 RXF720908:RXF720911 SHB720908:SHB720911 SQX720908:SQX720911 TAT720908:TAT720911 TKP720908:TKP720911 TUL720908:TUL720911 UEH720908:UEH720911 UOD720908:UOD720911 UXZ720908:UXZ720911 VHV720908:VHV720911 VRR720908:VRR720911 WBN720908:WBN720911 WLJ720908:WLJ720911 WVF720908:WVF720911 I786444:I786447 IT786444:IT786447 SP786444:SP786447 ACL786444:ACL786447 AMH786444:AMH786447 AWD786444:AWD786447 BFZ786444:BFZ786447 BPV786444:BPV786447 BZR786444:BZR786447 CJN786444:CJN786447 CTJ786444:CTJ786447 DDF786444:DDF786447 DNB786444:DNB786447 DWX786444:DWX786447 EGT786444:EGT786447 EQP786444:EQP786447 FAL786444:FAL786447 FKH786444:FKH786447 FUD786444:FUD786447 GDZ786444:GDZ786447 GNV786444:GNV786447 GXR786444:GXR786447 HHN786444:HHN786447 HRJ786444:HRJ786447 IBF786444:IBF786447 ILB786444:ILB786447 IUX786444:IUX786447 JET786444:JET786447 JOP786444:JOP786447 JYL786444:JYL786447 KIH786444:KIH786447 KSD786444:KSD786447 LBZ786444:LBZ786447 LLV786444:LLV786447 LVR786444:LVR786447 MFN786444:MFN786447 MPJ786444:MPJ786447 MZF786444:MZF786447 NJB786444:NJB786447 NSX786444:NSX786447 OCT786444:OCT786447 OMP786444:OMP786447 OWL786444:OWL786447 PGH786444:PGH786447 PQD786444:PQD786447 PZZ786444:PZZ786447 QJV786444:QJV786447 QTR786444:QTR786447 RDN786444:RDN786447 RNJ786444:RNJ786447 RXF786444:RXF786447 SHB786444:SHB786447 SQX786444:SQX786447 TAT786444:TAT786447 TKP786444:TKP786447 TUL786444:TUL786447 UEH786444:UEH786447 UOD786444:UOD786447 UXZ786444:UXZ786447 VHV786444:VHV786447 VRR786444:VRR786447 WBN786444:WBN786447 WLJ786444:WLJ786447 WVF786444:WVF786447 I851980:I851983 IT851980:IT851983 SP851980:SP851983 ACL851980:ACL851983 AMH851980:AMH851983 AWD851980:AWD851983 BFZ851980:BFZ851983 BPV851980:BPV851983 BZR851980:BZR851983 CJN851980:CJN851983 CTJ851980:CTJ851983 DDF851980:DDF851983 DNB851980:DNB851983 DWX851980:DWX851983 EGT851980:EGT851983 EQP851980:EQP851983 FAL851980:FAL851983 FKH851980:FKH851983 FUD851980:FUD851983 GDZ851980:GDZ851983 GNV851980:GNV851983 GXR851980:GXR851983 HHN851980:HHN851983 HRJ851980:HRJ851983 IBF851980:IBF851983 ILB851980:ILB851983 IUX851980:IUX851983 JET851980:JET851983 JOP851980:JOP851983 JYL851980:JYL851983 KIH851980:KIH851983 KSD851980:KSD851983 LBZ851980:LBZ851983 LLV851980:LLV851983 LVR851980:LVR851983 MFN851980:MFN851983 MPJ851980:MPJ851983 MZF851980:MZF851983 NJB851980:NJB851983 NSX851980:NSX851983 OCT851980:OCT851983 OMP851980:OMP851983 OWL851980:OWL851983 PGH851980:PGH851983 PQD851980:PQD851983 PZZ851980:PZZ851983 QJV851980:QJV851983 QTR851980:QTR851983 RDN851980:RDN851983 RNJ851980:RNJ851983 RXF851980:RXF851983 SHB851980:SHB851983 SQX851980:SQX851983 TAT851980:TAT851983 TKP851980:TKP851983 TUL851980:TUL851983 UEH851980:UEH851983 UOD851980:UOD851983 UXZ851980:UXZ851983 VHV851980:VHV851983 VRR851980:VRR851983 WBN851980:WBN851983 WLJ851980:WLJ851983 WVF851980:WVF851983 I917516:I917519 IT917516:IT917519 SP917516:SP917519 ACL917516:ACL917519 AMH917516:AMH917519 AWD917516:AWD917519 BFZ917516:BFZ917519 BPV917516:BPV917519 BZR917516:BZR917519 CJN917516:CJN917519 CTJ917516:CTJ917519 DDF917516:DDF917519 DNB917516:DNB917519 DWX917516:DWX917519 EGT917516:EGT917519 EQP917516:EQP917519 FAL917516:FAL917519 FKH917516:FKH917519 FUD917516:FUD917519 GDZ917516:GDZ917519 GNV917516:GNV917519 GXR917516:GXR917519 HHN917516:HHN917519 HRJ917516:HRJ917519 IBF917516:IBF917519 ILB917516:ILB917519 IUX917516:IUX917519 JET917516:JET917519 JOP917516:JOP917519 JYL917516:JYL917519 KIH917516:KIH917519 KSD917516:KSD917519 LBZ917516:LBZ917519 LLV917516:LLV917519 LVR917516:LVR917519 MFN917516:MFN917519 MPJ917516:MPJ917519 MZF917516:MZF917519 NJB917516:NJB917519 NSX917516:NSX917519 OCT917516:OCT917519 OMP917516:OMP917519 OWL917516:OWL917519 PGH917516:PGH917519 PQD917516:PQD917519 PZZ917516:PZZ917519 QJV917516:QJV917519 QTR917516:QTR917519 RDN917516:RDN917519 RNJ917516:RNJ917519 RXF917516:RXF917519 SHB917516:SHB917519 SQX917516:SQX917519 TAT917516:TAT917519 TKP917516:TKP917519 TUL917516:TUL917519 UEH917516:UEH917519 UOD917516:UOD917519 UXZ917516:UXZ917519 VHV917516:VHV917519 VRR917516:VRR917519 WBN917516:WBN917519 WLJ917516:WLJ917519 WVF917516:WVF917519 I983052:I983055 IT983052:IT983055 SP983052:SP983055 ACL983052:ACL983055 AMH983052:AMH983055 AWD983052:AWD983055 BFZ983052:BFZ983055 BPV983052:BPV983055 BZR983052:BZR983055 CJN983052:CJN983055 CTJ983052:CTJ983055 DDF983052:DDF983055 DNB983052:DNB983055 DWX983052:DWX983055 EGT983052:EGT983055 EQP983052:EQP983055 FAL983052:FAL983055 FKH983052:FKH983055 FUD983052:FUD983055 GDZ983052:GDZ983055 GNV983052:GNV983055 GXR983052:GXR983055 HHN983052:HHN983055 HRJ983052:HRJ983055 IBF983052:IBF983055 ILB983052:ILB983055 IUX983052:IUX983055 JET983052:JET983055 JOP983052:JOP983055 JYL983052:JYL983055 KIH983052:KIH983055 KSD983052:KSD983055 LBZ983052:LBZ983055 LLV983052:LLV983055 LVR983052:LVR983055 MFN983052:MFN983055 MPJ983052:MPJ983055 MZF983052:MZF983055 NJB983052:NJB983055 NSX983052:NSX983055 OCT983052:OCT983055 OMP983052:OMP983055 OWL983052:OWL983055 PGH983052:PGH983055 PQD983052:PQD983055 PZZ983052:PZZ983055 QJV983052:QJV983055 QTR983052:QTR983055 RDN983052:RDN983055 RNJ983052:RNJ983055 RXF983052:RXF983055 SHB983052:SHB983055 SQX983052:SQX983055 TAT983052:TAT983055 TKP983052:TKP983055 TUL983052:TUL983055 UEH983052:UEH983055 UOD983052:UOD983055 UXZ983052:UXZ983055 VHV983052:VHV983055 VRR983052:VRR983055 WBN983052:WBN983055 WLJ983052:WLJ983055 WVF983052:WVF983055 WVA983053 IO18:IO20 SK18:SK20 ACG18:ACG20 AMC18:AMC20 AVY18:AVY20 BFU18:BFU20 BPQ18:BPQ20 BZM18:BZM20 CJI18:CJI20 CTE18:CTE20 DDA18:DDA20 DMW18:DMW20 DWS18:DWS20 EGO18:EGO20 EQK18:EQK20 FAG18:FAG20 FKC18:FKC20 FTY18:FTY20 GDU18:GDU20 GNQ18:GNQ20 GXM18:GXM20 HHI18:HHI20 HRE18:HRE20 IBA18:IBA20 IKW18:IKW20 IUS18:IUS20 JEO18:JEO20 JOK18:JOK20 JYG18:JYG20 KIC18:KIC20 KRY18:KRY20 LBU18:LBU20 LLQ18:LLQ20 LVM18:LVM20 MFI18:MFI20 MPE18:MPE20 MZA18:MZA20 NIW18:NIW20 NSS18:NSS20 OCO18:OCO20 OMK18:OMK20 OWG18:OWG20 PGC18:PGC20 PPY18:PPY20 PZU18:PZU20 QJQ18:QJQ20 QTM18:QTM20 RDI18:RDI20 RNE18:RNE20 RXA18:RXA20 SGW18:SGW20 SQS18:SQS20 TAO18:TAO20 TKK18:TKK20 TUG18:TUG20 UEC18:UEC20 UNY18:UNY20 UXU18:UXU20 VHQ18:VHQ20 VRM18:VRM20 WBI18:WBI20 WLE18:WLE20 WVA18:WVA20 D65549 IO65549 SK65549 ACG65549 AMC65549 AVY65549 BFU65549 BPQ65549 BZM65549 CJI65549 CTE65549 DDA65549 DMW65549 DWS65549 EGO65549 EQK65549 FAG65549 FKC65549 FTY65549 GDU65549 GNQ65549 GXM65549 HHI65549 HRE65549 IBA65549 IKW65549 IUS65549 JEO65549 JOK65549 JYG65549 KIC65549 KRY65549 LBU65549 LLQ65549 LVM65549 MFI65549 MPE65549 MZA65549 NIW65549 NSS65549 OCO65549 OMK65549 OWG65549 PGC65549 PPY65549 PZU65549 QJQ65549 QTM65549 RDI65549 RNE65549 RXA65549 SGW65549 SQS65549 TAO65549 TKK65549 TUG65549 UEC65549 UNY65549 UXU65549 VHQ65549 VRM65549 WBI65549 WLE65549 WVA65549 D131085 IO131085 SK131085 ACG131085 AMC131085 AVY131085 BFU131085 BPQ131085 BZM131085 CJI131085 CTE131085 DDA131085 DMW131085 DWS131085 EGO131085 EQK131085 FAG131085 FKC131085 FTY131085 GDU131085 GNQ131085 GXM131085 HHI131085 HRE131085 IBA131085 IKW131085 IUS131085 JEO131085 JOK131085 JYG131085 KIC131085 KRY131085 LBU131085 LLQ131085 LVM131085 MFI131085 MPE131085 MZA131085 NIW131085 NSS131085 OCO131085 OMK131085 OWG131085 PGC131085 PPY131085 PZU131085 QJQ131085 QTM131085 RDI131085 RNE131085 RXA131085 SGW131085 SQS131085 TAO131085 TKK131085 TUG131085 UEC131085 UNY131085 UXU131085 VHQ131085 VRM131085 WBI131085 WLE131085 WVA131085 D196621 IO196621 SK196621 ACG196621 AMC196621 AVY196621 BFU196621 BPQ196621 BZM196621 CJI196621 CTE196621 DDA196621 DMW196621 DWS196621 EGO196621 EQK196621 FAG196621 FKC196621 FTY196621 GDU196621 GNQ196621 GXM196621 HHI196621 HRE196621 IBA196621 IKW196621 IUS196621 JEO196621 JOK196621 JYG196621 KIC196621 KRY196621 LBU196621 LLQ196621 LVM196621 MFI196621 MPE196621 MZA196621 NIW196621 NSS196621 OCO196621 OMK196621 OWG196621 PGC196621 PPY196621 PZU196621 QJQ196621 QTM196621 RDI196621 RNE196621 RXA196621 SGW196621 SQS196621 TAO196621 TKK196621 TUG196621 UEC196621 UNY196621 UXU196621 VHQ196621 VRM196621 WBI196621 WLE196621 WVA196621 D262157 IO262157 SK262157 ACG262157 AMC262157 AVY262157 BFU262157 BPQ262157 BZM262157 CJI262157 CTE262157 DDA262157 DMW262157 DWS262157 EGO262157 EQK262157 FAG262157 FKC262157 FTY262157 GDU262157 GNQ262157 GXM262157 HHI262157 HRE262157 IBA262157 IKW262157 IUS262157 JEO262157 JOK262157 JYG262157 KIC262157 KRY262157 LBU262157 LLQ262157 LVM262157 MFI262157 MPE262157 MZA262157 NIW262157 NSS262157 OCO262157 OMK262157 OWG262157 PGC262157 PPY262157 PZU262157 QJQ262157 QTM262157 RDI262157 RNE262157 RXA262157 SGW262157 SQS262157 TAO262157 TKK262157 TUG262157 UEC262157 UNY262157 UXU262157 VHQ262157 VRM262157 WBI262157 WLE262157 WVA262157 D327693 IO327693 SK327693 ACG327693 AMC327693 AVY327693 BFU327693 BPQ327693 BZM327693 CJI327693 CTE327693 DDA327693 DMW327693 DWS327693 EGO327693 EQK327693 FAG327693 FKC327693 FTY327693 GDU327693 GNQ327693 GXM327693 HHI327693 HRE327693 IBA327693 IKW327693 IUS327693 JEO327693 JOK327693 JYG327693 KIC327693 KRY327693 LBU327693 LLQ327693 LVM327693 MFI327693 MPE327693 MZA327693 NIW327693 NSS327693 OCO327693 OMK327693 OWG327693 PGC327693 PPY327693 PZU327693 QJQ327693 QTM327693 RDI327693 RNE327693 RXA327693 SGW327693 SQS327693 TAO327693 TKK327693 TUG327693 UEC327693 UNY327693 UXU327693 VHQ327693 VRM327693 WBI327693 WLE327693 WVA327693 D393229 IO393229 SK393229 ACG393229 AMC393229 AVY393229 BFU393229 BPQ393229 BZM393229 CJI393229 CTE393229 DDA393229 DMW393229 DWS393229 EGO393229 EQK393229 FAG393229 FKC393229 FTY393229 GDU393229 GNQ393229 GXM393229 HHI393229 HRE393229 IBA393229 IKW393229 IUS393229 JEO393229 JOK393229 JYG393229 KIC393229 KRY393229 LBU393229 LLQ393229 LVM393229 MFI393229 MPE393229 MZA393229 NIW393229 NSS393229 OCO393229 OMK393229 OWG393229 PGC393229 PPY393229 PZU393229 QJQ393229 QTM393229 RDI393229 RNE393229 RXA393229 SGW393229 SQS393229 TAO393229 TKK393229 TUG393229 UEC393229 UNY393229 UXU393229 VHQ393229 VRM393229 WBI393229 WLE393229 WVA393229 D458765 IO458765 SK458765 ACG458765 AMC458765 AVY458765 BFU458765 BPQ458765 BZM458765 CJI458765 CTE458765 DDA458765 DMW458765 DWS458765 EGO458765 EQK458765 FAG458765 FKC458765 FTY458765 GDU458765 GNQ458765 GXM458765 HHI458765 HRE458765 IBA458765 IKW458765 IUS458765 JEO458765 JOK458765 JYG458765 KIC458765 KRY458765 LBU458765 LLQ458765 LVM458765 MFI458765 MPE458765 MZA458765 NIW458765 NSS458765 OCO458765 OMK458765 OWG458765 PGC458765 PPY458765 PZU458765 QJQ458765 QTM458765 RDI458765 RNE458765 RXA458765 SGW458765 SQS458765 TAO458765 TKK458765 TUG458765 UEC458765 UNY458765 UXU458765 VHQ458765 VRM458765 WBI458765 WLE458765 WVA458765 D524301 IO524301 SK524301 ACG524301 AMC524301 AVY524301 BFU524301 BPQ524301 BZM524301 CJI524301 CTE524301 DDA524301 DMW524301 DWS524301 EGO524301 EQK524301 FAG524301 FKC524301 FTY524301 GDU524301 GNQ524301 GXM524301 HHI524301 HRE524301 IBA524301 IKW524301 IUS524301 JEO524301 JOK524301 JYG524301 KIC524301 KRY524301 LBU524301 LLQ524301 LVM524301 MFI524301 MPE524301 MZA524301 NIW524301 NSS524301 OCO524301 OMK524301 OWG524301 PGC524301 PPY524301 PZU524301 QJQ524301 QTM524301 RDI524301 RNE524301 RXA524301 SGW524301 SQS524301 TAO524301 TKK524301 TUG524301 UEC524301 UNY524301 UXU524301 VHQ524301 VRM524301 WBI524301 WLE524301 WVA524301 D589837 IO589837 SK589837 ACG589837 AMC589837 AVY589837 BFU589837 BPQ589837 BZM589837 CJI589837 CTE589837 DDA589837 DMW589837 DWS589837 EGO589837 EQK589837 FAG589837 FKC589837 FTY589837 GDU589837 GNQ589837 GXM589837 HHI589837 HRE589837 IBA589837 IKW589837 IUS589837 JEO589837 JOK589837 JYG589837 KIC589837 KRY589837 LBU589837 LLQ589837 LVM589837 MFI589837 MPE589837 MZA589837 NIW589837 NSS589837 OCO589837 OMK589837 OWG589837 PGC589837 PPY589837 PZU589837 QJQ589837 QTM589837 RDI589837 RNE589837 RXA589837 SGW589837 SQS589837 TAO589837 TKK589837 TUG589837 UEC589837 UNY589837 UXU589837 VHQ589837 VRM589837 WBI589837 WLE589837 WVA589837 D655373 IO655373 SK655373 ACG655373 AMC655373 AVY655373 BFU655373 BPQ655373 BZM655373 CJI655373 CTE655373 DDA655373 DMW655373 DWS655373 EGO655373 EQK655373 FAG655373 FKC655373 FTY655373 GDU655373 GNQ655373 GXM655373 HHI655373 HRE655373 IBA655373 IKW655373 IUS655373 JEO655373 JOK655373 JYG655373 KIC655373 KRY655373 LBU655373 LLQ655373 LVM655373 MFI655373 MPE655373 MZA655373 NIW655373 NSS655373 OCO655373 OMK655373 OWG655373 PGC655373 PPY655373 PZU655373 QJQ655373 QTM655373 RDI655373 RNE655373 RXA655373 SGW655373 SQS655373 TAO655373 TKK655373 TUG655373 UEC655373 UNY655373 UXU655373 VHQ655373 VRM655373 WBI655373 WLE655373 WVA655373 D720909 IO720909 SK720909 ACG720909 AMC720909 AVY720909 BFU720909 BPQ720909 BZM720909 CJI720909 CTE720909 DDA720909 DMW720909 DWS720909 EGO720909 EQK720909 FAG720909 FKC720909 FTY720909 GDU720909 GNQ720909 GXM720909 HHI720909 HRE720909 IBA720909 IKW720909 IUS720909 JEO720909 JOK720909 JYG720909 KIC720909 KRY720909 LBU720909 LLQ720909 LVM720909 MFI720909 MPE720909 MZA720909 NIW720909 NSS720909 OCO720909 OMK720909 OWG720909 PGC720909 PPY720909 PZU720909 QJQ720909 QTM720909 RDI720909 RNE720909 RXA720909 SGW720909 SQS720909 TAO720909 TKK720909 TUG720909 UEC720909 UNY720909 UXU720909 VHQ720909 VRM720909 WBI720909 WLE720909 WVA720909 D786445 IO786445 SK786445 ACG786445 AMC786445 AVY786445 BFU786445 BPQ786445 BZM786445 CJI786445 CTE786445 DDA786445 DMW786445 DWS786445 EGO786445 EQK786445 FAG786445 FKC786445 FTY786445 GDU786445 GNQ786445 GXM786445 HHI786445 HRE786445 IBA786445 IKW786445 IUS786445 JEO786445 JOK786445 JYG786445 KIC786445 KRY786445 LBU786445 LLQ786445 LVM786445 MFI786445 MPE786445 MZA786445 NIW786445 NSS786445 OCO786445 OMK786445 OWG786445 PGC786445 PPY786445 PZU786445 QJQ786445 QTM786445 RDI786445 RNE786445 RXA786445 SGW786445 SQS786445 TAO786445 TKK786445 TUG786445 UEC786445 UNY786445 UXU786445 VHQ786445 VRM786445 WBI786445 WLE786445 WVA786445 D851981 IO851981 SK851981 ACG851981 AMC851981 AVY851981 BFU851981 BPQ851981 BZM851981 CJI851981 CTE851981 DDA851981 DMW851981 DWS851981 EGO851981 EQK851981 FAG851981 FKC851981 FTY851981 GDU851981 GNQ851981 GXM851981 HHI851981 HRE851981 IBA851981 IKW851981 IUS851981 JEO851981 JOK851981 JYG851981 KIC851981 KRY851981 LBU851981 LLQ851981 LVM851981 MFI851981 MPE851981 MZA851981 NIW851981 NSS851981 OCO851981 OMK851981 OWG851981 PGC851981 PPY851981 PZU851981 QJQ851981 QTM851981 RDI851981 RNE851981 RXA851981 SGW851981 SQS851981 TAO851981 TKK851981 TUG851981 UEC851981 UNY851981 UXU851981 VHQ851981 VRM851981 WBI851981 WLE851981 WVA851981 D917517 IO917517 SK917517 ACG917517 AMC917517 AVY917517 BFU917517 BPQ917517 BZM917517 CJI917517 CTE917517 DDA917517 DMW917517 DWS917517 EGO917517 EQK917517 FAG917517 FKC917517 FTY917517 GDU917517 GNQ917517 GXM917517 HHI917517 HRE917517 IBA917517 IKW917517 IUS917517 JEO917517 JOK917517 JYG917517 KIC917517 KRY917517 LBU917517 LLQ917517 LVM917517 MFI917517 MPE917517 MZA917517 NIW917517 NSS917517 OCO917517 OMK917517 OWG917517 PGC917517 PPY917517 PZU917517 QJQ917517 QTM917517 RDI917517 RNE917517 RXA917517 SGW917517 SQS917517 TAO917517 TKK917517 TUG917517 UEC917517 UNY917517 UXU917517 VHQ917517 VRM917517 WBI917517 WLE917517 WVA917517 D983053 IO983053 SK983053 ACG983053 AMC983053 AVY983053 BFU983053 BPQ983053 BZM983053 CJI983053 CTE983053 DDA983053 DMW983053 DWS983053 EGO983053 EQK983053 FAG983053 FKC983053 FTY983053 GDU983053 GNQ983053 GXM983053 HHI983053 HRE983053 IBA983053 IKW983053 IUS983053 JEO983053 JOK983053 JYG983053 KIC983053 KRY983053 LBU983053 LLQ983053 LVM983053 MFI983053 MPE983053 MZA983053 NIW983053 NSS983053 OCO983053 OMK983053 OWG983053 PGC983053 PPY983053 PZU983053 QJQ983053 QTM983053 RDI983053 RNE983053 RXA983053 SGW983053 SQS983053 TAO983053 TKK983053 TUG983053 UEC983053 UNY983053 UXU983053 VHQ983053 VRM983053 WBI983053 WVF16:WVF20 WLJ16:WLJ20 WBN16:WBN20 VRR16:VRR20 VHV16:VHV20 UXZ16:UXZ20 UOD16:UOD20 UEH16:UEH20 TUL16:TUL20 TKP16:TKP20 TAT16:TAT20 SQX16:SQX20 SHB16:SHB20 RXF16:RXF20 RNJ16:RNJ20 RDN16:RDN20 QTR16:QTR20 QJV16:QJV20 PZZ16:PZZ20 PQD16:PQD20 PGH16:PGH20 OWL16:OWL20 OMP16:OMP20 OCT16:OCT20 NSX16:NSX20 NJB16:NJB20 MZF16:MZF20 MPJ16:MPJ20 MFN16:MFN20 LVR16:LVR20 LLV16:LLV20 LBZ16:LBZ20 KSD16:KSD20 KIH16:KIH20 JYL16:JYL20 JOP16:JOP20 JET16:JET20 IUX16:IUX20 ILB16:ILB20 IBF16:IBF20 HRJ16:HRJ20 HHN16:HHN20 GXR16:GXR20 GNV16:GNV20 GDZ16:GDZ20 FUD16:FUD20 FKH16:FKH20 FAL16:FAL20 EQP16:EQP20 EGT16:EGT20 DWX16:DWX20 DNB16:DNB20 DDF16:DDF20 CTJ16:CTJ20 CJN16:CJN20 BZR16:BZR20 BPV16:BPV20 BFZ16:BFZ20 AWD16:AWD20 AMH16:AMH20 ACL16:ACL20 SP16:SP20 IT16:IT20" xr:uid="{00000000-0002-0000-0000-000000000000}">
      <formula1>YesorNo</formula1>
    </dataValidation>
    <dataValidation type="list" allowBlank="1" showInputMessage="1" showErrorMessage="1" sqref="WVB983064:WVB983066 WLF983064:WLF983066 E65560:E65562 IP65560:IP65562 SL65560:SL65562 ACH65560:ACH65562 AMD65560:AMD65562 AVZ65560:AVZ65562 BFV65560:BFV65562 BPR65560:BPR65562 BZN65560:BZN65562 CJJ65560:CJJ65562 CTF65560:CTF65562 DDB65560:DDB65562 DMX65560:DMX65562 DWT65560:DWT65562 EGP65560:EGP65562 EQL65560:EQL65562 FAH65560:FAH65562 FKD65560:FKD65562 FTZ65560:FTZ65562 GDV65560:GDV65562 GNR65560:GNR65562 GXN65560:GXN65562 HHJ65560:HHJ65562 HRF65560:HRF65562 IBB65560:IBB65562 IKX65560:IKX65562 IUT65560:IUT65562 JEP65560:JEP65562 JOL65560:JOL65562 JYH65560:JYH65562 KID65560:KID65562 KRZ65560:KRZ65562 LBV65560:LBV65562 LLR65560:LLR65562 LVN65560:LVN65562 MFJ65560:MFJ65562 MPF65560:MPF65562 MZB65560:MZB65562 NIX65560:NIX65562 NST65560:NST65562 OCP65560:OCP65562 OML65560:OML65562 OWH65560:OWH65562 PGD65560:PGD65562 PPZ65560:PPZ65562 PZV65560:PZV65562 QJR65560:QJR65562 QTN65560:QTN65562 RDJ65560:RDJ65562 RNF65560:RNF65562 RXB65560:RXB65562 SGX65560:SGX65562 SQT65560:SQT65562 TAP65560:TAP65562 TKL65560:TKL65562 TUH65560:TUH65562 UED65560:UED65562 UNZ65560:UNZ65562 UXV65560:UXV65562 VHR65560:VHR65562 VRN65560:VRN65562 WBJ65560:WBJ65562 WLF65560:WLF65562 WVB65560:WVB65562 E131096:E131098 IP131096:IP131098 SL131096:SL131098 ACH131096:ACH131098 AMD131096:AMD131098 AVZ131096:AVZ131098 BFV131096:BFV131098 BPR131096:BPR131098 BZN131096:BZN131098 CJJ131096:CJJ131098 CTF131096:CTF131098 DDB131096:DDB131098 DMX131096:DMX131098 DWT131096:DWT131098 EGP131096:EGP131098 EQL131096:EQL131098 FAH131096:FAH131098 FKD131096:FKD131098 FTZ131096:FTZ131098 GDV131096:GDV131098 GNR131096:GNR131098 GXN131096:GXN131098 HHJ131096:HHJ131098 HRF131096:HRF131098 IBB131096:IBB131098 IKX131096:IKX131098 IUT131096:IUT131098 JEP131096:JEP131098 JOL131096:JOL131098 JYH131096:JYH131098 KID131096:KID131098 KRZ131096:KRZ131098 LBV131096:LBV131098 LLR131096:LLR131098 LVN131096:LVN131098 MFJ131096:MFJ131098 MPF131096:MPF131098 MZB131096:MZB131098 NIX131096:NIX131098 NST131096:NST131098 OCP131096:OCP131098 OML131096:OML131098 OWH131096:OWH131098 PGD131096:PGD131098 PPZ131096:PPZ131098 PZV131096:PZV131098 QJR131096:QJR131098 QTN131096:QTN131098 RDJ131096:RDJ131098 RNF131096:RNF131098 RXB131096:RXB131098 SGX131096:SGX131098 SQT131096:SQT131098 TAP131096:TAP131098 TKL131096:TKL131098 TUH131096:TUH131098 UED131096:UED131098 UNZ131096:UNZ131098 UXV131096:UXV131098 VHR131096:VHR131098 VRN131096:VRN131098 WBJ131096:WBJ131098 WLF131096:WLF131098 WVB131096:WVB131098 E196632:E196634 IP196632:IP196634 SL196632:SL196634 ACH196632:ACH196634 AMD196632:AMD196634 AVZ196632:AVZ196634 BFV196632:BFV196634 BPR196632:BPR196634 BZN196632:BZN196634 CJJ196632:CJJ196634 CTF196632:CTF196634 DDB196632:DDB196634 DMX196632:DMX196634 DWT196632:DWT196634 EGP196632:EGP196634 EQL196632:EQL196634 FAH196632:FAH196634 FKD196632:FKD196634 FTZ196632:FTZ196634 GDV196632:GDV196634 GNR196632:GNR196634 GXN196632:GXN196634 HHJ196632:HHJ196634 HRF196632:HRF196634 IBB196632:IBB196634 IKX196632:IKX196634 IUT196632:IUT196634 JEP196632:JEP196634 JOL196632:JOL196634 JYH196632:JYH196634 KID196632:KID196634 KRZ196632:KRZ196634 LBV196632:LBV196634 LLR196632:LLR196634 LVN196632:LVN196634 MFJ196632:MFJ196634 MPF196632:MPF196634 MZB196632:MZB196634 NIX196632:NIX196634 NST196632:NST196634 OCP196632:OCP196634 OML196632:OML196634 OWH196632:OWH196634 PGD196632:PGD196634 PPZ196632:PPZ196634 PZV196632:PZV196634 QJR196632:QJR196634 QTN196632:QTN196634 RDJ196632:RDJ196634 RNF196632:RNF196634 RXB196632:RXB196634 SGX196632:SGX196634 SQT196632:SQT196634 TAP196632:TAP196634 TKL196632:TKL196634 TUH196632:TUH196634 UED196632:UED196634 UNZ196632:UNZ196634 UXV196632:UXV196634 VHR196632:VHR196634 VRN196632:VRN196634 WBJ196632:WBJ196634 WLF196632:WLF196634 WVB196632:WVB196634 E262168:E262170 IP262168:IP262170 SL262168:SL262170 ACH262168:ACH262170 AMD262168:AMD262170 AVZ262168:AVZ262170 BFV262168:BFV262170 BPR262168:BPR262170 BZN262168:BZN262170 CJJ262168:CJJ262170 CTF262168:CTF262170 DDB262168:DDB262170 DMX262168:DMX262170 DWT262168:DWT262170 EGP262168:EGP262170 EQL262168:EQL262170 FAH262168:FAH262170 FKD262168:FKD262170 FTZ262168:FTZ262170 GDV262168:GDV262170 GNR262168:GNR262170 GXN262168:GXN262170 HHJ262168:HHJ262170 HRF262168:HRF262170 IBB262168:IBB262170 IKX262168:IKX262170 IUT262168:IUT262170 JEP262168:JEP262170 JOL262168:JOL262170 JYH262168:JYH262170 KID262168:KID262170 KRZ262168:KRZ262170 LBV262168:LBV262170 LLR262168:LLR262170 LVN262168:LVN262170 MFJ262168:MFJ262170 MPF262168:MPF262170 MZB262168:MZB262170 NIX262168:NIX262170 NST262168:NST262170 OCP262168:OCP262170 OML262168:OML262170 OWH262168:OWH262170 PGD262168:PGD262170 PPZ262168:PPZ262170 PZV262168:PZV262170 QJR262168:QJR262170 QTN262168:QTN262170 RDJ262168:RDJ262170 RNF262168:RNF262170 RXB262168:RXB262170 SGX262168:SGX262170 SQT262168:SQT262170 TAP262168:TAP262170 TKL262168:TKL262170 TUH262168:TUH262170 UED262168:UED262170 UNZ262168:UNZ262170 UXV262168:UXV262170 VHR262168:VHR262170 VRN262168:VRN262170 WBJ262168:WBJ262170 WLF262168:WLF262170 WVB262168:WVB262170 E327704:E327706 IP327704:IP327706 SL327704:SL327706 ACH327704:ACH327706 AMD327704:AMD327706 AVZ327704:AVZ327706 BFV327704:BFV327706 BPR327704:BPR327706 BZN327704:BZN327706 CJJ327704:CJJ327706 CTF327704:CTF327706 DDB327704:DDB327706 DMX327704:DMX327706 DWT327704:DWT327706 EGP327704:EGP327706 EQL327704:EQL327706 FAH327704:FAH327706 FKD327704:FKD327706 FTZ327704:FTZ327706 GDV327704:GDV327706 GNR327704:GNR327706 GXN327704:GXN327706 HHJ327704:HHJ327706 HRF327704:HRF327706 IBB327704:IBB327706 IKX327704:IKX327706 IUT327704:IUT327706 JEP327704:JEP327706 JOL327704:JOL327706 JYH327704:JYH327706 KID327704:KID327706 KRZ327704:KRZ327706 LBV327704:LBV327706 LLR327704:LLR327706 LVN327704:LVN327706 MFJ327704:MFJ327706 MPF327704:MPF327706 MZB327704:MZB327706 NIX327704:NIX327706 NST327704:NST327706 OCP327704:OCP327706 OML327704:OML327706 OWH327704:OWH327706 PGD327704:PGD327706 PPZ327704:PPZ327706 PZV327704:PZV327706 QJR327704:QJR327706 QTN327704:QTN327706 RDJ327704:RDJ327706 RNF327704:RNF327706 RXB327704:RXB327706 SGX327704:SGX327706 SQT327704:SQT327706 TAP327704:TAP327706 TKL327704:TKL327706 TUH327704:TUH327706 UED327704:UED327706 UNZ327704:UNZ327706 UXV327704:UXV327706 VHR327704:VHR327706 VRN327704:VRN327706 WBJ327704:WBJ327706 WLF327704:WLF327706 WVB327704:WVB327706 E393240:E393242 IP393240:IP393242 SL393240:SL393242 ACH393240:ACH393242 AMD393240:AMD393242 AVZ393240:AVZ393242 BFV393240:BFV393242 BPR393240:BPR393242 BZN393240:BZN393242 CJJ393240:CJJ393242 CTF393240:CTF393242 DDB393240:DDB393242 DMX393240:DMX393242 DWT393240:DWT393242 EGP393240:EGP393242 EQL393240:EQL393242 FAH393240:FAH393242 FKD393240:FKD393242 FTZ393240:FTZ393242 GDV393240:GDV393242 GNR393240:GNR393242 GXN393240:GXN393242 HHJ393240:HHJ393242 HRF393240:HRF393242 IBB393240:IBB393242 IKX393240:IKX393242 IUT393240:IUT393242 JEP393240:JEP393242 JOL393240:JOL393242 JYH393240:JYH393242 KID393240:KID393242 KRZ393240:KRZ393242 LBV393240:LBV393242 LLR393240:LLR393242 LVN393240:LVN393242 MFJ393240:MFJ393242 MPF393240:MPF393242 MZB393240:MZB393242 NIX393240:NIX393242 NST393240:NST393242 OCP393240:OCP393242 OML393240:OML393242 OWH393240:OWH393242 PGD393240:PGD393242 PPZ393240:PPZ393242 PZV393240:PZV393242 QJR393240:QJR393242 QTN393240:QTN393242 RDJ393240:RDJ393242 RNF393240:RNF393242 RXB393240:RXB393242 SGX393240:SGX393242 SQT393240:SQT393242 TAP393240:TAP393242 TKL393240:TKL393242 TUH393240:TUH393242 UED393240:UED393242 UNZ393240:UNZ393242 UXV393240:UXV393242 VHR393240:VHR393242 VRN393240:VRN393242 WBJ393240:WBJ393242 WLF393240:WLF393242 WVB393240:WVB393242 E458776:E458778 IP458776:IP458778 SL458776:SL458778 ACH458776:ACH458778 AMD458776:AMD458778 AVZ458776:AVZ458778 BFV458776:BFV458778 BPR458776:BPR458778 BZN458776:BZN458778 CJJ458776:CJJ458778 CTF458776:CTF458778 DDB458776:DDB458778 DMX458776:DMX458778 DWT458776:DWT458778 EGP458776:EGP458778 EQL458776:EQL458778 FAH458776:FAH458778 FKD458776:FKD458778 FTZ458776:FTZ458778 GDV458776:GDV458778 GNR458776:GNR458778 GXN458776:GXN458778 HHJ458776:HHJ458778 HRF458776:HRF458778 IBB458776:IBB458778 IKX458776:IKX458778 IUT458776:IUT458778 JEP458776:JEP458778 JOL458776:JOL458778 JYH458776:JYH458778 KID458776:KID458778 KRZ458776:KRZ458778 LBV458776:LBV458778 LLR458776:LLR458778 LVN458776:LVN458778 MFJ458776:MFJ458778 MPF458776:MPF458778 MZB458776:MZB458778 NIX458776:NIX458778 NST458776:NST458778 OCP458776:OCP458778 OML458776:OML458778 OWH458776:OWH458778 PGD458776:PGD458778 PPZ458776:PPZ458778 PZV458776:PZV458778 QJR458776:QJR458778 QTN458776:QTN458778 RDJ458776:RDJ458778 RNF458776:RNF458778 RXB458776:RXB458778 SGX458776:SGX458778 SQT458776:SQT458778 TAP458776:TAP458778 TKL458776:TKL458778 TUH458776:TUH458778 UED458776:UED458778 UNZ458776:UNZ458778 UXV458776:UXV458778 VHR458776:VHR458778 VRN458776:VRN458778 WBJ458776:WBJ458778 WLF458776:WLF458778 WVB458776:WVB458778 E524312:E524314 IP524312:IP524314 SL524312:SL524314 ACH524312:ACH524314 AMD524312:AMD524314 AVZ524312:AVZ524314 BFV524312:BFV524314 BPR524312:BPR524314 BZN524312:BZN524314 CJJ524312:CJJ524314 CTF524312:CTF524314 DDB524312:DDB524314 DMX524312:DMX524314 DWT524312:DWT524314 EGP524312:EGP524314 EQL524312:EQL524314 FAH524312:FAH524314 FKD524312:FKD524314 FTZ524312:FTZ524314 GDV524312:GDV524314 GNR524312:GNR524314 GXN524312:GXN524314 HHJ524312:HHJ524314 HRF524312:HRF524314 IBB524312:IBB524314 IKX524312:IKX524314 IUT524312:IUT524314 JEP524312:JEP524314 JOL524312:JOL524314 JYH524312:JYH524314 KID524312:KID524314 KRZ524312:KRZ524314 LBV524312:LBV524314 LLR524312:LLR524314 LVN524312:LVN524314 MFJ524312:MFJ524314 MPF524312:MPF524314 MZB524312:MZB524314 NIX524312:NIX524314 NST524312:NST524314 OCP524312:OCP524314 OML524312:OML524314 OWH524312:OWH524314 PGD524312:PGD524314 PPZ524312:PPZ524314 PZV524312:PZV524314 QJR524312:QJR524314 QTN524312:QTN524314 RDJ524312:RDJ524314 RNF524312:RNF524314 RXB524312:RXB524314 SGX524312:SGX524314 SQT524312:SQT524314 TAP524312:TAP524314 TKL524312:TKL524314 TUH524312:TUH524314 UED524312:UED524314 UNZ524312:UNZ524314 UXV524312:UXV524314 VHR524312:VHR524314 VRN524312:VRN524314 WBJ524312:WBJ524314 WLF524312:WLF524314 WVB524312:WVB524314 E589848:E589850 IP589848:IP589850 SL589848:SL589850 ACH589848:ACH589850 AMD589848:AMD589850 AVZ589848:AVZ589850 BFV589848:BFV589850 BPR589848:BPR589850 BZN589848:BZN589850 CJJ589848:CJJ589850 CTF589848:CTF589850 DDB589848:DDB589850 DMX589848:DMX589850 DWT589848:DWT589850 EGP589848:EGP589850 EQL589848:EQL589850 FAH589848:FAH589850 FKD589848:FKD589850 FTZ589848:FTZ589850 GDV589848:GDV589850 GNR589848:GNR589850 GXN589848:GXN589850 HHJ589848:HHJ589850 HRF589848:HRF589850 IBB589848:IBB589850 IKX589848:IKX589850 IUT589848:IUT589850 JEP589848:JEP589850 JOL589848:JOL589850 JYH589848:JYH589850 KID589848:KID589850 KRZ589848:KRZ589850 LBV589848:LBV589850 LLR589848:LLR589850 LVN589848:LVN589850 MFJ589848:MFJ589850 MPF589848:MPF589850 MZB589848:MZB589850 NIX589848:NIX589850 NST589848:NST589850 OCP589848:OCP589850 OML589848:OML589850 OWH589848:OWH589850 PGD589848:PGD589850 PPZ589848:PPZ589850 PZV589848:PZV589850 QJR589848:QJR589850 QTN589848:QTN589850 RDJ589848:RDJ589850 RNF589848:RNF589850 RXB589848:RXB589850 SGX589848:SGX589850 SQT589848:SQT589850 TAP589848:TAP589850 TKL589848:TKL589850 TUH589848:TUH589850 UED589848:UED589850 UNZ589848:UNZ589850 UXV589848:UXV589850 VHR589848:VHR589850 VRN589848:VRN589850 WBJ589848:WBJ589850 WLF589848:WLF589850 WVB589848:WVB589850 E655384:E655386 IP655384:IP655386 SL655384:SL655386 ACH655384:ACH655386 AMD655384:AMD655386 AVZ655384:AVZ655386 BFV655384:BFV655386 BPR655384:BPR655386 BZN655384:BZN655386 CJJ655384:CJJ655386 CTF655384:CTF655386 DDB655384:DDB655386 DMX655384:DMX655386 DWT655384:DWT655386 EGP655384:EGP655386 EQL655384:EQL655386 FAH655384:FAH655386 FKD655384:FKD655386 FTZ655384:FTZ655386 GDV655384:GDV655386 GNR655384:GNR655386 GXN655384:GXN655386 HHJ655384:HHJ655386 HRF655384:HRF655386 IBB655384:IBB655386 IKX655384:IKX655386 IUT655384:IUT655386 JEP655384:JEP655386 JOL655384:JOL655386 JYH655384:JYH655386 KID655384:KID655386 KRZ655384:KRZ655386 LBV655384:LBV655386 LLR655384:LLR655386 LVN655384:LVN655386 MFJ655384:MFJ655386 MPF655384:MPF655386 MZB655384:MZB655386 NIX655384:NIX655386 NST655384:NST655386 OCP655384:OCP655386 OML655384:OML655386 OWH655384:OWH655386 PGD655384:PGD655386 PPZ655384:PPZ655386 PZV655384:PZV655386 QJR655384:QJR655386 QTN655384:QTN655386 RDJ655384:RDJ655386 RNF655384:RNF655386 RXB655384:RXB655386 SGX655384:SGX655386 SQT655384:SQT655386 TAP655384:TAP655386 TKL655384:TKL655386 TUH655384:TUH655386 UED655384:UED655386 UNZ655384:UNZ655386 UXV655384:UXV655386 VHR655384:VHR655386 VRN655384:VRN655386 WBJ655384:WBJ655386 WLF655384:WLF655386 WVB655384:WVB655386 E720920:E720922 IP720920:IP720922 SL720920:SL720922 ACH720920:ACH720922 AMD720920:AMD720922 AVZ720920:AVZ720922 BFV720920:BFV720922 BPR720920:BPR720922 BZN720920:BZN720922 CJJ720920:CJJ720922 CTF720920:CTF720922 DDB720920:DDB720922 DMX720920:DMX720922 DWT720920:DWT720922 EGP720920:EGP720922 EQL720920:EQL720922 FAH720920:FAH720922 FKD720920:FKD720922 FTZ720920:FTZ720922 GDV720920:GDV720922 GNR720920:GNR720922 GXN720920:GXN720922 HHJ720920:HHJ720922 HRF720920:HRF720922 IBB720920:IBB720922 IKX720920:IKX720922 IUT720920:IUT720922 JEP720920:JEP720922 JOL720920:JOL720922 JYH720920:JYH720922 KID720920:KID720922 KRZ720920:KRZ720922 LBV720920:LBV720922 LLR720920:LLR720922 LVN720920:LVN720922 MFJ720920:MFJ720922 MPF720920:MPF720922 MZB720920:MZB720922 NIX720920:NIX720922 NST720920:NST720922 OCP720920:OCP720922 OML720920:OML720922 OWH720920:OWH720922 PGD720920:PGD720922 PPZ720920:PPZ720922 PZV720920:PZV720922 QJR720920:QJR720922 QTN720920:QTN720922 RDJ720920:RDJ720922 RNF720920:RNF720922 RXB720920:RXB720922 SGX720920:SGX720922 SQT720920:SQT720922 TAP720920:TAP720922 TKL720920:TKL720922 TUH720920:TUH720922 UED720920:UED720922 UNZ720920:UNZ720922 UXV720920:UXV720922 VHR720920:VHR720922 VRN720920:VRN720922 WBJ720920:WBJ720922 WLF720920:WLF720922 WVB720920:WVB720922 E786456:E786458 IP786456:IP786458 SL786456:SL786458 ACH786456:ACH786458 AMD786456:AMD786458 AVZ786456:AVZ786458 BFV786456:BFV786458 BPR786456:BPR786458 BZN786456:BZN786458 CJJ786456:CJJ786458 CTF786456:CTF786458 DDB786456:DDB786458 DMX786456:DMX786458 DWT786456:DWT786458 EGP786456:EGP786458 EQL786456:EQL786458 FAH786456:FAH786458 FKD786456:FKD786458 FTZ786456:FTZ786458 GDV786456:GDV786458 GNR786456:GNR786458 GXN786456:GXN786458 HHJ786456:HHJ786458 HRF786456:HRF786458 IBB786456:IBB786458 IKX786456:IKX786458 IUT786456:IUT786458 JEP786456:JEP786458 JOL786456:JOL786458 JYH786456:JYH786458 KID786456:KID786458 KRZ786456:KRZ786458 LBV786456:LBV786458 LLR786456:LLR786458 LVN786456:LVN786458 MFJ786456:MFJ786458 MPF786456:MPF786458 MZB786456:MZB786458 NIX786456:NIX786458 NST786456:NST786458 OCP786456:OCP786458 OML786456:OML786458 OWH786456:OWH786458 PGD786456:PGD786458 PPZ786456:PPZ786458 PZV786456:PZV786458 QJR786456:QJR786458 QTN786456:QTN786458 RDJ786456:RDJ786458 RNF786456:RNF786458 RXB786456:RXB786458 SGX786456:SGX786458 SQT786456:SQT786458 TAP786456:TAP786458 TKL786456:TKL786458 TUH786456:TUH786458 UED786456:UED786458 UNZ786456:UNZ786458 UXV786456:UXV786458 VHR786456:VHR786458 VRN786456:VRN786458 WBJ786456:WBJ786458 WLF786456:WLF786458 WVB786456:WVB786458 E851992:E851994 IP851992:IP851994 SL851992:SL851994 ACH851992:ACH851994 AMD851992:AMD851994 AVZ851992:AVZ851994 BFV851992:BFV851994 BPR851992:BPR851994 BZN851992:BZN851994 CJJ851992:CJJ851994 CTF851992:CTF851994 DDB851992:DDB851994 DMX851992:DMX851994 DWT851992:DWT851994 EGP851992:EGP851994 EQL851992:EQL851994 FAH851992:FAH851994 FKD851992:FKD851994 FTZ851992:FTZ851994 GDV851992:GDV851994 GNR851992:GNR851994 GXN851992:GXN851994 HHJ851992:HHJ851994 HRF851992:HRF851994 IBB851992:IBB851994 IKX851992:IKX851994 IUT851992:IUT851994 JEP851992:JEP851994 JOL851992:JOL851994 JYH851992:JYH851994 KID851992:KID851994 KRZ851992:KRZ851994 LBV851992:LBV851994 LLR851992:LLR851994 LVN851992:LVN851994 MFJ851992:MFJ851994 MPF851992:MPF851994 MZB851992:MZB851994 NIX851992:NIX851994 NST851992:NST851994 OCP851992:OCP851994 OML851992:OML851994 OWH851992:OWH851994 PGD851992:PGD851994 PPZ851992:PPZ851994 PZV851992:PZV851994 QJR851992:QJR851994 QTN851992:QTN851994 RDJ851992:RDJ851994 RNF851992:RNF851994 RXB851992:RXB851994 SGX851992:SGX851994 SQT851992:SQT851994 TAP851992:TAP851994 TKL851992:TKL851994 TUH851992:TUH851994 UED851992:UED851994 UNZ851992:UNZ851994 UXV851992:UXV851994 VHR851992:VHR851994 VRN851992:VRN851994 WBJ851992:WBJ851994 WLF851992:WLF851994 WVB851992:WVB851994 E917528:E917530 IP917528:IP917530 SL917528:SL917530 ACH917528:ACH917530 AMD917528:AMD917530 AVZ917528:AVZ917530 BFV917528:BFV917530 BPR917528:BPR917530 BZN917528:BZN917530 CJJ917528:CJJ917530 CTF917528:CTF917530 DDB917528:DDB917530 DMX917528:DMX917530 DWT917528:DWT917530 EGP917528:EGP917530 EQL917528:EQL917530 FAH917528:FAH917530 FKD917528:FKD917530 FTZ917528:FTZ917530 GDV917528:GDV917530 GNR917528:GNR917530 GXN917528:GXN917530 HHJ917528:HHJ917530 HRF917528:HRF917530 IBB917528:IBB917530 IKX917528:IKX917530 IUT917528:IUT917530 JEP917528:JEP917530 JOL917528:JOL917530 JYH917528:JYH917530 KID917528:KID917530 KRZ917528:KRZ917530 LBV917528:LBV917530 LLR917528:LLR917530 LVN917528:LVN917530 MFJ917528:MFJ917530 MPF917528:MPF917530 MZB917528:MZB917530 NIX917528:NIX917530 NST917528:NST917530 OCP917528:OCP917530 OML917528:OML917530 OWH917528:OWH917530 PGD917528:PGD917530 PPZ917528:PPZ917530 PZV917528:PZV917530 QJR917528:QJR917530 QTN917528:QTN917530 RDJ917528:RDJ917530 RNF917528:RNF917530 RXB917528:RXB917530 SGX917528:SGX917530 SQT917528:SQT917530 TAP917528:TAP917530 TKL917528:TKL917530 TUH917528:TUH917530 UED917528:UED917530 UNZ917528:UNZ917530 UXV917528:UXV917530 VHR917528:VHR917530 VRN917528:VRN917530 WBJ917528:WBJ917530 WLF917528:WLF917530 WVB917528:WVB917530 E983064:E983066 IP983064:IP983066 SL983064:SL983066 ACH983064:ACH983066 AMD983064:AMD983066 AVZ983064:AVZ983066 BFV983064:BFV983066 BPR983064:BPR983066 BZN983064:BZN983066 CJJ983064:CJJ983066 CTF983064:CTF983066 DDB983064:DDB983066 DMX983064:DMX983066 DWT983064:DWT983066 EGP983064:EGP983066 EQL983064:EQL983066 FAH983064:FAH983066 FKD983064:FKD983066 FTZ983064:FTZ983066 GDV983064:GDV983066 GNR983064:GNR983066 GXN983064:GXN983066 HHJ983064:HHJ983066 HRF983064:HRF983066 IBB983064:IBB983066 IKX983064:IKX983066 IUT983064:IUT983066 JEP983064:JEP983066 JOL983064:JOL983066 JYH983064:JYH983066 KID983064:KID983066 KRZ983064:KRZ983066 LBV983064:LBV983066 LLR983064:LLR983066 LVN983064:LVN983066 MFJ983064:MFJ983066 MPF983064:MPF983066 MZB983064:MZB983066 NIX983064:NIX983066 NST983064:NST983066 OCP983064:OCP983066 OML983064:OML983066 OWH983064:OWH983066 PGD983064:PGD983066 PPZ983064:PPZ983066 PZV983064:PZV983066 QJR983064:QJR983066 QTN983064:QTN983066 RDJ983064:RDJ983066 RNF983064:RNF983066 RXB983064:RXB983066 SGX983064:SGX983066 SQT983064:SQT983066 TAP983064:TAP983066 TKL983064:TKL983066 TUH983064:TUH983066 UED983064:UED983066 UNZ983064:UNZ983066 UXV983064:UXV983066 VHR983064:VHR983066 VRN983064:VRN983066 WBJ983064:WBJ983066" xr:uid="{00000000-0002-0000-0000-000001000000}">
      <formula1>FleeceColors</formula1>
    </dataValidation>
    <dataValidation type="list" allowBlank="1" showInputMessage="1" showErrorMessage="1" sqref="WVC983058:WVC983066 WLG983058:WLG983066 F65554:F65562 IQ65554:IQ65562 SM65554:SM65562 ACI65554:ACI65562 AME65554:AME65562 AWA65554:AWA65562 BFW65554:BFW65562 BPS65554:BPS65562 BZO65554:BZO65562 CJK65554:CJK65562 CTG65554:CTG65562 DDC65554:DDC65562 DMY65554:DMY65562 DWU65554:DWU65562 EGQ65554:EGQ65562 EQM65554:EQM65562 FAI65554:FAI65562 FKE65554:FKE65562 FUA65554:FUA65562 GDW65554:GDW65562 GNS65554:GNS65562 GXO65554:GXO65562 HHK65554:HHK65562 HRG65554:HRG65562 IBC65554:IBC65562 IKY65554:IKY65562 IUU65554:IUU65562 JEQ65554:JEQ65562 JOM65554:JOM65562 JYI65554:JYI65562 KIE65554:KIE65562 KSA65554:KSA65562 LBW65554:LBW65562 LLS65554:LLS65562 LVO65554:LVO65562 MFK65554:MFK65562 MPG65554:MPG65562 MZC65554:MZC65562 NIY65554:NIY65562 NSU65554:NSU65562 OCQ65554:OCQ65562 OMM65554:OMM65562 OWI65554:OWI65562 PGE65554:PGE65562 PQA65554:PQA65562 PZW65554:PZW65562 QJS65554:QJS65562 QTO65554:QTO65562 RDK65554:RDK65562 RNG65554:RNG65562 RXC65554:RXC65562 SGY65554:SGY65562 SQU65554:SQU65562 TAQ65554:TAQ65562 TKM65554:TKM65562 TUI65554:TUI65562 UEE65554:UEE65562 UOA65554:UOA65562 UXW65554:UXW65562 VHS65554:VHS65562 VRO65554:VRO65562 WBK65554:WBK65562 WLG65554:WLG65562 WVC65554:WVC65562 F131090:F131098 IQ131090:IQ131098 SM131090:SM131098 ACI131090:ACI131098 AME131090:AME131098 AWA131090:AWA131098 BFW131090:BFW131098 BPS131090:BPS131098 BZO131090:BZO131098 CJK131090:CJK131098 CTG131090:CTG131098 DDC131090:DDC131098 DMY131090:DMY131098 DWU131090:DWU131098 EGQ131090:EGQ131098 EQM131090:EQM131098 FAI131090:FAI131098 FKE131090:FKE131098 FUA131090:FUA131098 GDW131090:GDW131098 GNS131090:GNS131098 GXO131090:GXO131098 HHK131090:HHK131098 HRG131090:HRG131098 IBC131090:IBC131098 IKY131090:IKY131098 IUU131090:IUU131098 JEQ131090:JEQ131098 JOM131090:JOM131098 JYI131090:JYI131098 KIE131090:KIE131098 KSA131090:KSA131098 LBW131090:LBW131098 LLS131090:LLS131098 LVO131090:LVO131098 MFK131090:MFK131098 MPG131090:MPG131098 MZC131090:MZC131098 NIY131090:NIY131098 NSU131090:NSU131098 OCQ131090:OCQ131098 OMM131090:OMM131098 OWI131090:OWI131098 PGE131090:PGE131098 PQA131090:PQA131098 PZW131090:PZW131098 QJS131090:QJS131098 QTO131090:QTO131098 RDK131090:RDK131098 RNG131090:RNG131098 RXC131090:RXC131098 SGY131090:SGY131098 SQU131090:SQU131098 TAQ131090:TAQ131098 TKM131090:TKM131098 TUI131090:TUI131098 UEE131090:UEE131098 UOA131090:UOA131098 UXW131090:UXW131098 VHS131090:VHS131098 VRO131090:VRO131098 WBK131090:WBK131098 WLG131090:WLG131098 WVC131090:WVC131098 F196626:F196634 IQ196626:IQ196634 SM196626:SM196634 ACI196626:ACI196634 AME196626:AME196634 AWA196626:AWA196634 BFW196626:BFW196634 BPS196626:BPS196634 BZO196626:BZO196634 CJK196626:CJK196634 CTG196626:CTG196634 DDC196626:DDC196634 DMY196626:DMY196634 DWU196626:DWU196634 EGQ196626:EGQ196634 EQM196626:EQM196634 FAI196626:FAI196634 FKE196626:FKE196634 FUA196626:FUA196634 GDW196626:GDW196634 GNS196626:GNS196634 GXO196626:GXO196634 HHK196626:HHK196634 HRG196626:HRG196634 IBC196626:IBC196634 IKY196626:IKY196634 IUU196626:IUU196634 JEQ196626:JEQ196634 JOM196626:JOM196634 JYI196626:JYI196634 KIE196626:KIE196634 KSA196626:KSA196634 LBW196626:LBW196634 LLS196626:LLS196634 LVO196626:LVO196634 MFK196626:MFK196634 MPG196626:MPG196634 MZC196626:MZC196634 NIY196626:NIY196634 NSU196626:NSU196634 OCQ196626:OCQ196634 OMM196626:OMM196634 OWI196626:OWI196634 PGE196626:PGE196634 PQA196626:PQA196634 PZW196626:PZW196634 QJS196626:QJS196634 QTO196626:QTO196634 RDK196626:RDK196634 RNG196626:RNG196634 RXC196626:RXC196634 SGY196626:SGY196634 SQU196626:SQU196634 TAQ196626:TAQ196634 TKM196626:TKM196634 TUI196626:TUI196634 UEE196626:UEE196634 UOA196626:UOA196634 UXW196626:UXW196634 VHS196626:VHS196634 VRO196626:VRO196634 WBK196626:WBK196634 WLG196626:WLG196634 WVC196626:WVC196634 F262162:F262170 IQ262162:IQ262170 SM262162:SM262170 ACI262162:ACI262170 AME262162:AME262170 AWA262162:AWA262170 BFW262162:BFW262170 BPS262162:BPS262170 BZO262162:BZO262170 CJK262162:CJK262170 CTG262162:CTG262170 DDC262162:DDC262170 DMY262162:DMY262170 DWU262162:DWU262170 EGQ262162:EGQ262170 EQM262162:EQM262170 FAI262162:FAI262170 FKE262162:FKE262170 FUA262162:FUA262170 GDW262162:GDW262170 GNS262162:GNS262170 GXO262162:GXO262170 HHK262162:HHK262170 HRG262162:HRG262170 IBC262162:IBC262170 IKY262162:IKY262170 IUU262162:IUU262170 JEQ262162:JEQ262170 JOM262162:JOM262170 JYI262162:JYI262170 KIE262162:KIE262170 KSA262162:KSA262170 LBW262162:LBW262170 LLS262162:LLS262170 LVO262162:LVO262170 MFK262162:MFK262170 MPG262162:MPG262170 MZC262162:MZC262170 NIY262162:NIY262170 NSU262162:NSU262170 OCQ262162:OCQ262170 OMM262162:OMM262170 OWI262162:OWI262170 PGE262162:PGE262170 PQA262162:PQA262170 PZW262162:PZW262170 QJS262162:QJS262170 QTO262162:QTO262170 RDK262162:RDK262170 RNG262162:RNG262170 RXC262162:RXC262170 SGY262162:SGY262170 SQU262162:SQU262170 TAQ262162:TAQ262170 TKM262162:TKM262170 TUI262162:TUI262170 UEE262162:UEE262170 UOA262162:UOA262170 UXW262162:UXW262170 VHS262162:VHS262170 VRO262162:VRO262170 WBK262162:WBK262170 WLG262162:WLG262170 WVC262162:WVC262170 F327698:F327706 IQ327698:IQ327706 SM327698:SM327706 ACI327698:ACI327706 AME327698:AME327706 AWA327698:AWA327706 BFW327698:BFW327706 BPS327698:BPS327706 BZO327698:BZO327706 CJK327698:CJK327706 CTG327698:CTG327706 DDC327698:DDC327706 DMY327698:DMY327706 DWU327698:DWU327706 EGQ327698:EGQ327706 EQM327698:EQM327706 FAI327698:FAI327706 FKE327698:FKE327706 FUA327698:FUA327706 GDW327698:GDW327706 GNS327698:GNS327706 GXO327698:GXO327706 HHK327698:HHK327706 HRG327698:HRG327706 IBC327698:IBC327706 IKY327698:IKY327706 IUU327698:IUU327706 JEQ327698:JEQ327706 JOM327698:JOM327706 JYI327698:JYI327706 KIE327698:KIE327706 KSA327698:KSA327706 LBW327698:LBW327706 LLS327698:LLS327706 LVO327698:LVO327706 MFK327698:MFK327706 MPG327698:MPG327706 MZC327698:MZC327706 NIY327698:NIY327706 NSU327698:NSU327706 OCQ327698:OCQ327706 OMM327698:OMM327706 OWI327698:OWI327706 PGE327698:PGE327706 PQA327698:PQA327706 PZW327698:PZW327706 QJS327698:QJS327706 QTO327698:QTO327706 RDK327698:RDK327706 RNG327698:RNG327706 RXC327698:RXC327706 SGY327698:SGY327706 SQU327698:SQU327706 TAQ327698:TAQ327706 TKM327698:TKM327706 TUI327698:TUI327706 UEE327698:UEE327706 UOA327698:UOA327706 UXW327698:UXW327706 VHS327698:VHS327706 VRO327698:VRO327706 WBK327698:WBK327706 WLG327698:WLG327706 WVC327698:WVC327706 F393234:F393242 IQ393234:IQ393242 SM393234:SM393242 ACI393234:ACI393242 AME393234:AME393242 AWA393234:AWA393242 BFW393234:BFW393242 BPS393234:BPS393242 BZO393234:BZO393242 CJK393234:CJK393242 CTG393234:CTG393242 DDC393234:DDC393242 DMY393234:DMY393242 DWU393234:DWU393242 EGQ393234:EGQ393242 EQM393234:EQM393242 FAI393234:FAI393242 FKE393234:FKE393242 FUA393234:FUA393242 GDW393234:GDW393242 GNS393234:GNS393242 GXO393234:GXO393242 HHK393234:HHK393242 HRG393234:HRG393242 IBC393234:IBC393242 IKY393234:IKY393242 IUU393234:IUU393242 JEQ393234:JEQ393242 JOM393234:JOM393242 JYI393234:JYI393242 KIE393234:KIE393242 KSA393234:KSA393242 LBW393234:LBW393242 LLS393234:LLS393242 LVO393234:LVO393242 MFK393234:MFK393242 MPG393234:MPG393242 MZC393234:MZC393242 NIY393234:NIY393242 NSU393234:NSU393242 OCQ393234:OCQ393242 OMM393234:OMM393242 OWI393234:OWI393242 PGE393234:PGE393242 PQA393234:PQA393242 PZW393234:PZW393242 QJS393234:QJS393242 QTO393234:QTO393242 RDK393234:RDK393242 RNG393234:RNG393242 RXC393234:RXC393242 SGY393234:SGY393242 SQU393234:SQU393242 TAQ393234:TAQ393242 TKM393234:TKM393242 TUI393234:TUI393242 UEE393234:UEE393242 UOA393234:UOA393242 UXW393234:UXW393242 VHS393234:VHS393242 VRO393234:VRO393242 WBK393234:WBK393242 WLG393234:WLG393242 WVC393234:WVC393242 F458770:F458778 IQ458770:IQ458778 SM458770:SM458778 ACI458770:ACI458778 AME458770:AME458778 AWA458770:AWA458778 BFW458770:BFW458778 BPS458770:BPS458778 BZO458770:BZO458778 CJK458770:CJK458778 CTG458770:CTG458778 DDC458770:DDC458778 DMY458770:DMY458778 DWU458770:DWU458778 EGQ458770:EGQ458778 EQM458770:EQM458778 FAI458770:FAI458778 FKE458770:FKE458778 FUA458770:FUA458778 GDW458770:GDW458778 GNS458770:GNS458778 GXO458770:GXO458778 HHK458770:HHK458778 HRG458770:HRG458778 IBC458770:IBC458778 IKY458770:IKY458778 IUU458770:IUU458778 JEQ458770:JEQ458778 JOM458770:JOM458778 JYI458770:JYI458778 KIE458770:KIE458778 KSA458770:KSA458778 LBW458770:LBW458778 LLS458770:LLS458778 LVO458770:LVO458778 MFK458770:MFK458778 MPG458770:MPG458778 MZC458770:MZC458778 NIY458770:NIY458778 NSU458770:NSU458778 OCQ458770:OCQ458778 OMM458770:OMM458778 OWI458770:OWI458778 PGE458770:PGE458778 PQA458770:PQA458778 PZW458770:PZW458778 QJS458770:QJS458778 QTO458770:QTO458778 RDK458770:RDK458778 RNG458770:RNG458778 RXC458770:RXC458778 SGY458770:SGY458778 SQU458770:SQU458778 TAQ458770:TAQ458778 TKM458770:TKM458778 TUI458770:TUI458778 UEE458770:UEE458778 UOA458770:UOA458778 UXW458770:UXW458778 VHS458770:VHS458778 VRO458770:VRO458778 WBK458770:WBK458778 WLG458770:WLG458778 WVC458770:WVC458778 F524306:F524314 IQ524306:IQ524314 SM524306:SM524314 ACI524306:ACI524314 AME524306:AME524314 AWA524306:AWA524314 BFW524306:BFW524314 BPS524306:BPS524314 BZO524306:BZO524314 CJK524306:CJK524314 CTG524306:CTG524314 DDC524306:DDC524314 DMY524306:DMY524314 DWU524306:DWU524314 EGQ524306:EGQ524314 EQM524306:EQM524314 FAI524306:FAI524314 FKE524306:FKE524314 FUA524306:FUA524314 GDW524306:GDW524314 GNS524306:GNS524314 GXO524306:GXO524314 HHK524306:HHK524314 HRG524306:HRG524314 IBC524306:IBC524314 IKY524306:IKY524314 IUU524306:IUU524314 JEQ524306:JEQ524314 JOM524306:JOM524314 JYI524306:JYI524314 KIE524306:KIE524314 KSA524306:KSA524314 LBW524306:LBW524314 LLS524306:LLS524314 LVO524306:LVO524314 MFK524306:MFK524314 MPG524306:MPG524314 MZC524306:MZC524314 NIY524306:NIY524314 NSU524306:NSU524314 OCQ524306:OCQ524314 OMM524306:OMM524314 OWI524306:OWI524314 PGE524306:PGE524314 PQA524306:PQA524314 PZW524306:PZW524314 QJS524306:QJS524314 QTO524306:QTO524314 RDK524306:RDK524314 RNG524306:RNG524314 RXC524306:RXC524314 SGY524306:SGY524314 SQU524306:SQU524314 TAQ524306:TAQ524314 TKM524306:TKM524314 TUI524306:TUI524314 UEE524306:UEE524314 UOA524306:UOA524314 UXW524306:UXW524314 VHS524306:VHS524314 VRO524306:VRO524314 WBK524306:WBK524314 WLG524306:WLG524314 WVC524306:WVC524314 F589842:F589850 IQ589842:IQ589850 SM589842:SM589850 ACI589842:ACI589850 AME589842:AME589850 AWA589842:AWA589850 BFW589842:BFW589850 BPS589842:BPS589850 BZO589842:BZO589850 CJK589842:CJK589850 CTG589842:CTG589850 DDC589842:DDC589850 DMY589842:DMY589850 DWU589842:DWU589850 EGQ589842:EGQ589850 EQM589842:EQM589850 FAI589842:FAI589850 FKE589842:FKE589850 FUA589842:FUA589850 GDW589842:GDW589850 GNS589842:GNS589850 GXO589842:GXO589850 HHK589842:HHK589850 HRG589842:HRG589850 IBC589842:IBC589850 IKY589842:IKY589850 IUU589842:IUU589850 JEQ589842:JEQ589850 JOM589842:JOM589850 JYI589842:JYI589850 KIE589842:KIE589850 KSA589842:KSA589850 LBW589842:LBW589850 LLS589842:LLS589850 LVO589842:LVO589850 MFK589842:MFK589850 MPG589842:MPG589850 MZC589842:MZC589850 NIY589842:NIY589850 NSU589842:NSU589850 OCQ589842:OCQ589850 OMM589842:OMM589850 OWI589842:OWI589850 PGE589842:PGE589850 PQA589842:PQA589850 PZW589842:PZW589850 QJS589842:QJS589850 QTO589842:QTO589850 RDK589842:RDK589850 RNG589842:RNG589850 RXC589842:RXC589850 SGY589842:SGY589850 SQU589842:SQU589850 TAQ589842:TAQ589850 TKM589842:TKM589850 TUI589842:TUI589850 UEE589842:UEE589850 UOA589842:UOA589850 UXW589842:UXW589850 VHS589842:VHS589850 VRO589842:VRO589850 WBK589842:WBK589850 WLG589842:WLG589850 WVC589842:WVC589850 F655378:F655386 IQ655378:IQ655386 SM655378:SM655386 ACI655378:ACI655386 AME655378:AME655386 AWA655378:AWA655386 BFW655378:BFW655386 BPS655378:BPS655386 BZO655378:BZO655386 CJK655378:CJK655386 CTG655378:CTG655386 DDC655378:DDC655386 DMY655378:DMY655386 DWU655378:DWU655386 EGQ655378:EGQ655386 EQM655378:EQM655386 FAI655378:FAI655386 FKE655378:FKE655386 FUA655378:FUA655386 GDW655378:GDW655386 GNS655378:GNS655386 GXO655378:GXO655386 HHK655378:HHK655386 HRG655378:HRG655386 IBC655378:IBC655386 IKY655378:IKY655386 IUU655378:IUU655386 JEQ655378:JEQ655386 JOM655378:JOM655386 JYI655378:JYI655386 KIE655378:KIE655386 KSA655378:KSA655386 LBW655378:LBW655386 LLS655378:LLS655386 LVO655378:LVO655386 MFK655378:MFK655386 MPG655378:MPG655386 MZC655378:MZC655386 NIY655378:NIY655386 NSU655378:NSU655386 OCQ655378:OCQ655386 OMM655378:OMM655386 OWI655378:OWI655386 PGE655378:PGE655386 PQA655378:PQA655386 PZW655378:PZW655386 QJS655378:QJS655386 QTO655378:QTO655386 RDK655378:RDK655386 RNG655378:RNG655386 RXC655378:RXC655386 SGY655378:SGY655386 SQU655378:SQU655386 TAQ655378:TAQ655386 TKM655378:TKM655386 TUI655378:TUI655386 UEE655378:UEE655386 UOA655378:UOA655386 UXW655378:UXW655386 VHS655378:VHS655386 VRO655378:VRO655386 WBK655378:WBK655386 WLG655378:WLG655386 WVC655378:WVC655386 F720914:F720922 IQ720914:IQ720922 SM720914:SM720922 ACI720914:ACI720922 AME720914:AME720922 AWA720914:AWA720922 BFW720914:BFW720922 BPS720914:BPS720922 BZO720914:BZO720922 CJK720914:CJK720922 CTG720914:CTG720922 DDC720914:DDC720922 DMY720914:DMY720922 DWU720914:DWU720922 EGQ720914:EGQ720922 EQM720914:EQM720922 FAI720914:FAI720922 FKE720914:FKE720922 FUA720914:FUA720922 GDW720914:GDW720922 GNS720914:GNS720922 GXO720914:GXO720922 HHK720914:HHK720922 HRG720914:HRG720922 IBC720914:IBC720922 IKY720914:IKY720922 IUU720914:IUU720922 JEQ720914:JEQ720922 JOM720914:JOM720922 JYI720914:JYI720922 KIE720914:KIE720922 KSA720914:KSA720922 LBW720914:LBW720922 LLS720914:LLS720922 LVO720914:LVO720922 MFK720914:MFK720922 MPG720914:MPG720922 MZC720914:MZC720922 NIY720914:NIY720922 NSU720914:NSU720922 OCQ720914:OCQ720922 OMM720914:OMM720922 OWI720914:OWI720922 PGE720914:PGE720922 PQA720914:PQA720922 PZW720914:PZW720922 QJS720914:QJS720922 QTO720914:QTO720922 RDK720914:RDK720922 RNG720914:RNG720922 RXC720914:RXC720922 SGY720914:SGY720922 SQU720914:SQU720922 TAQ720914:TAQ720922 TKM720914:TKM720922 TUI720914:TUI720922 UEE720914:UEE720922 UOA720914:UOA720922 UXW720914:UXW720922 VHS720914:VHS720922 VRO720914:VRO720922 WBK720914:WBK720922 WLG720914:WLG720922 WVC720914:WVC720922 F786450:F786458 IQ786450:IQ786458 SM786450:SM786458 ACI786450:ACI786458 AME786450:AME786458 AWA786450:AWA786458 BFW786450:BFW786458 BPS786450:BPS786458 BZO786450:BZO786458 CJK786450:CJK786458 CTG786450:CTG786458 DDC786450:DDC786458 DMY786450:DMY786458 DWU786450:DWU786458 EGQ786450:EGQ786458 EQM786450:EQM786458 FAI786450:FAI786458 FKE786450:FKE786458 FUA786450:FUA786458 GDW786450:GDW786458 GNS786450:GNS786458 GXO786450:GXO786458 HHK786450:HHK786458 HRG786450:HRG786458 IBC786450:IBC786458 IKY786450:IKY786458 IUU786450:IUU786458 JEQ786450:JEQ786458 JOM786450:JOM786458 JYI786450:JYI786458 KIE786450:KIE786458 KSA786450:KSA786458 LBW786450:LBW786458 LLS786450:LLS786458 LVO786450:LVO786458 MFK786450:MFK786458 MPG786450:MPG786458 MZC786450:MZC786458 NIY786450:NIY786458 NSU786450:NSU786458 OCQ786450:OCQ786458 OMM786450:OMM786458 OWI786450:OWI786458 PGE786450:PGE786458 PQA786450:PQA786458 PZW786450:PZW786458 QJS786450:QJS786458 QTO786450:QTO786458 RDK786450:RDK786458 RNG786450:RNG786458 RXC786450:RXC786458 SGY786450:SGY786458 SQU786450:SQU786458 TAQ786450:TAQ786458 TKM786450:TKM786458 TUI786450:TUI786458 UEE786450:UEE786458 UOA786450:UOA786458 UXW786450:UXW786458 VHS786450:VHS786458 VRO786450:VRO786458 WBK786450:WBK786458 WLG786450:WLG786458 WVC786450:WVC786458 F851986:F851994 IQ851986:IQ851994 SM851986:SM851994 ACI851986:ACI851994 AME851986:AME851994 AWA851986:AWA851994 BFW851986:BFW851994 BPS851986:BPS851994 BZO851986:BZO851994 CJK851986:CJK851994 CTG851986:CTG851994 DDC851986:DDC851994 DMY851986:DMY851994 DWU851986:DWU851994 EGQ851986:EGQ851994 EQM851986:EQM851994 FAI851986:FAI851994 FKE851986:FKE851994 FUA851986:FUA851994 GDW851986:GDW851994 GNS851986:GNS851994 GXO851986:GXO851994 HHK851986:HHK851994 HRG851986:HRG851994 IBC851986:IBC851994 IKY851986:IKY851994 IUU851986:IUU851994 JEQ851986:JEQ851994 JOM851986:JOM851994 JYI851986:JYI851994 KIE851986:KIE851994 KSA851986:KSA851994 LBW851986:LBW851994 LLS851986:LLS851994 LVO851986:LVO851994 MFK851986:MFK851994 MPG851986:MPG851994 MZC851986:MZC851994 NIY851986:NIY851994 NSU851986:NSU851994 OCQ851986:OCQ851994 OMM851986:OMM851994 OWI851986:OWI851994 PGE851986:PGE851994 PQA851986:PQA851994 PZW851986:PZW851994 QJS851986:QJS851994 QTO851986:QTO851994 RDK851986:RDK851994 RNG851986:RNG851994 RXC851986:RXC851994 SGY851986:SGY851994 SQU851986:SQU851994 TAQ851986:TAQ851994 TKM851986:TKM851994 TUI851986:TUI851994 UEE851986:UEE851994 UOA851986:UOA851994 UXW851986:UXW851994 VHS851986:VHS851994 VRO851986:VRO851994 WBK851986:WBK851994 WLG851986:WLG851994 WVC851986:WVC851994 F917522:F917530 IQ917522:IQ917530 SM917522:SM917530 ACI917522:ACI917530 AME917522:AME917530 AWA917522:AWA917530 BFW917522:BFW917530 BPS917522:BPS917530 BZO917522:BZO917530 CJK917522:CJK917530 CTG917522:CTG917530 DDC917522:DDC917530 DMY917522:DMY917530 DWU917522:DWU917530 EGQ917522:EGQ917530 EQM917522:EQM917530 FAI917522:FAI917530 FKE917522:FKE917530 FUA917522:FUA917530 GDW917522:GDW917530 GNS917522:GNS917530 GXO917522:GXO917530 HHK917522:HHK917530 HRG917522:HRG917530 IBC917522:IBC917530 IKY917522:IKY917530 IUU917522:IUU917530 JEQ917522:JEQ917530 JOM917522:JOM917530 JYI917522:JYI917530 KIE917522:KIE917530 KSA917522:KSA917530 LBW917522:LBW917530 LLS917522:LLS917530 LVO917522:LVO917530 MFK917522:MFK917530 MPG917522:MPG917530 MZC917522:MZC917530 NIY917522:NIY917530 NSU917522:NSU917530 OCQ917522:OCQ917530 OMM917522:OMM917530 OWI917522:OWI917530 PGE917522:PGE917530 PQA917522:PQA917530 PZW917522:PZW917530 QJS917522:QJS917530 QTO917522:QTO917530 RDK917522:RDK917530 RNG917522:RNG917530 RXC917522:RXC917530 SGY917522:SGY917530 SQU917522:SQU917530 TAQ917522:TAQ917530 TKM917522:TKM917530 TUI917522:TUI917530 UEE917522:UEE917530 UOA917522:UOA917530 UXW917522:UXW917530 VHS917522:VHS917530 VRO917522:VRO917530 WBK917522:WBK917530 WLG917522:WLG917530 WVC917522:WVC917530 F983058:F983066 IQ983058:IQ983066 SM983058:SM983066 ACI983058:ACI983066 AME983058:AME983066 AWA983058:AWA983066 BFW983058:BFW983066 BPS983058:BPS983066 BZO983058:BZO983066 CJK983058:CJK983066 CTG983058:CTG983066 DDC983058:DDC983066 DMY983058:DMY983066 DWU983058:DWU983066 EGQ983058:EGQ983066 EQM983058:EQM983066 FAI983058:FAI983066 FKE983058:FKE983066 FUA983058:FUA983066 GDW983058:GDW983066 GNS983058:GNS983066 GXO983058:GXO983066 HHK983058:HHK983066 HRG983058:HRG983066 IBC983058:IBC983066 IKY983058:IKY983066 IUU983058:IUU983066 JEQ983058:JEQ983066 JOM983058:JOM983066 JYI983058:JYI983066 KIE983058:KIE983066 KSA983058:KSA983066 LBW983058:LBW983066 LLS983058:LLS983066 LVO983058:LVO983066 MFK983058:MFK983066 MPG983058:MPG983066 MZC983058:MZC983066 NIY983058:NIY983066 NSU983058:NSU983066 OCQ983058:OCQ983066 OMM983058:OMM983066 OWI983058:OWI983066 PGE983058:PGE983066 PQA983058:PQA983066 PZW983058:PZW983066 QJS983058:QJS983066 QTO983058:QTO983066 RDK983058:RDK983066 RNG983058:RNG983066 RXC983058:RXC983066 SGY983058:SGY983066 SQU983058:SQU983066 TAQ983058:TAQ983066 TKM983058:TKM983066 TUI983058:TUI983066 UEE983058:UEE983066 UOA983058:UOA983066 UXW983058:UXW983066 VHS983058:VHS983066 VRO983058:VRO983066 WBK983058:WBK983066" xr:uid="{00000000-0002-0000-0000-000002000000}">
      <formula1>Size</formula1>
    </dataValidation>
    <dataValidation type="list" allowBlank="1" showInputMessage="1" showErrorMessage="1" sqref="WVB983058:WVB983063 E65554:E65559 IP65554:IP65559 SL65554:SL65559 ACH65554:ACH65559 AMD65554:AMD65559 AVZ65554:AVZ65559 BFV65554:BFV65559 BPR65554:BPR65559 BZN65554:BZN65559 CJJ65554:CJJ65559 CTF65554:CTF65559 DDB65554:DDB65559 DMX65554:DMX65559 DWT65554:DWT65559 EGP65554:EGP65559 EQL65554:EQL65559 FAH65554:FAH65559 FKD65554:FKD65559 FTZ65554:FTZ65559 GDV65554:GDV65559 GNR65554:GNR65559 GXN65554:GXN65559 HHJ65554:HHJ65559 HRF65554:HRF65559 IBB65554:IBB65559 IKX65554:IKX65559 IUT65554:IUT65559 JEP65554:JEP65559 JOL65554:JOL65559 JYH65554:JYH65559 KID65554:KID65559 KRZ65554:KRZ65559 LBV65554:LBV65559 LLR65554:LLR65559 LVN65554:LVN65559 MFJ65554:MFJ65559 MPF65554:MPF65559 MZB65554:MZB65559 NIX65554:NIX65559 NST65554:NST65559 OCP65554:OCP65559 OML65554:OML65559 OWH65554:OWH65559 PGD65554:PGD65559 PPZ65554:PPZ65559 PZV65554:PZV65559 QJR65554:QJR65559 QTN65554:QTN65559 RDJ65554:RDJ65559 RNF65554:RNF65559 RXB65554:RXB65559 SGX65554:SGX65559 SQT65554:SQT65559 TAP65554:TAP65559 TKL65554:TKL65559 TUH65554:TUH65559 UED65554:UED65559 UNZ65554:UNZ65559 UXV65554:UXV65559 VHR65554:VHR65559 VRN65554:VRN65559 WBJ65554:WBJ65559 WLF65554:WLF65559 WVB65554:WVB65559 E131090:E131095 IP131090:IP131095 SL131090:SL131095 ACH131090:ACH131095 AMD131090:AMD131095 AVZ131090:AVZ131095 BFV131090:BFV131095 BPR131090:BPR131095 BZN131090:BZN131095 CJJ131090:CJJ131095 CTF131090:CTF131095 DDB131090:DDB131095 DMX131090:DMX131095 DWT131090:DWT131095 EGP131090:EGP131095 EQL131090:EQL131095 FAH131090:FAH131095 FKD131090:FKD131095 FTZ131090:FTZ131095 GDV131090:GDV131095 GNR131090:GNR131095 GXN131090:GXN131095 HHJ131090:HHJ131095 HRF131090:HRF131095 IBB131090:IBB131095 IKX131090:IKX131095 IUT131090:IUT131095 JEP131090:JEP131095 JOL131090:JOL131095 JYH131090:JYH131095 KID131090:KID131095 KRZ131090:KRZ131095 LBV131090:LBV131095 LLR131090:LLR131095 LVN131090:LVN131095 MFJ131090:MFJ131095 MPF131090:MPF131095 MZB131090:MZB131095 NIX131090:NIX131095 NST131090:NST131095 OCP131090:OCP131095 OML131090:OML131095 OWH131090:OWH131095 PGD131090:PGD131095 PPZ131090:PPZ131095 PZV131090:PZV131095 QJR131090:QJR131095 QTN131090:QTN131095 RDJ131090:RDJ131095 RNF131090:RNF131095 RXB131090:RXB131095 SGX131090:SGX131095 SQT131090:SQT131095 TAP131090:TAP131095 TKL131090:TKL131095 TUH131090:TUH131095 UED131090:UED131095 UNZ131090:UNZ131095 UXV131090:UXV131095 VHR131090:VHR131095 VRN131090:VRN131095 WBJ131090:WBJ131095 WLF131090:WLF131095 WVB131090:WVB131095 E196626:E196631 IP196626:IP196631 SL196626:SL196631 ACH196626:ACH196631 AMD196626:AMD196631 AVZ196626:AVZ196631 BFV196626:BFV196631 BPR196626:BPR196631 BZN196626:BZN196631 CJJ196626:CJJ196631 CTF196626:CTF196631 DDB196626:DDB196631 DMX196626:DMX196631 DWT196626:DWT196631 EGP196626:EGP196631 EQL196626:EQL196631 FAH196626:FAH196631 FKD196626:FKD196631 FTZ196626:FTZ196631 GDV196626:GDV196631 GNR196626:GNR196631 GXN196626:GXN196631 HHJ196626:HHJ196631 HRF196626:HRF196631 IBB196626:IBB196631 IKX196626:IKX196631 IUT196626:IUT196631 JEP196626:JEP196631 JOL196626:JOL196631 JYH196626:JYH196631 KID196626:KID196631 KRZ196626:KRZ196631 LBV196626:LBV196631 LLR196626:LLR196631 LVN196626:LVN196631 MFJ196626:MFJ196631 MPF196626:MPF196631 MZB196626:MZB196631 NIX196626:NIX196631 NST196626:NST196631 OCP196626:OCP196631 OML196626:OML196631 OWH196626:OWH196631 PGD196626:PGD196631 PPZ196626:PPZ196631 PZV196626:PZV196631 QJR196626:QJR196631 QTN196626:QTN196631 RDJ196626:RDJ196631 RNF196626:RNF196631 RXB196626:RXB196631 SGX196626:SGX196631 SQT196626:SQT196631 TAP196626:TAP196631 TKL196626:TKL196631 TUH196626:TUH196631 UED196626:UED196631 UNZ196626:UNZ196631 UXV196626:UXV196631 VHR196626:VHR196631 VRN196626:VRN196631 WBJ196626:WBJ196631 WLF196626:WLF196631 WVB196626:WVB196631 E262162:E262167 IP262162:IP262167 SL262162:SL262167 ACH262162:ACH262167 AMD262162:AMD262167 AVZ262162:AVZ262167 BFV262162:BFV262167 BPR262162:BPR262167 BZN262162:BZN262167 CJJ262162:CJJ262167 CTF262162:CTF262167 DDB262162:DDB262167 DMX262162:DMX262167 DWT262162:DWT262167 EGP262162:EGP262167 EQL262162:EQL262167 FAH262162:FAH262167 FKD262162:FKD262167 FTZ262162:FTZ262167 GDV262162:GDV262167 GNR262162:GNR262167 GXN262162:GXN262167 HHJ262162:HHJ262167 HRF262162:HRF262167 IBB262162:IBB262167 IKX262162:IKX262167 IUT262162:IUT262167 JEP262162:JEP262167 JOL262162:JOL262167 JYH262162:JYH262167 KID262162:KID262167 KRZ262162:KRZ262167 LBV262162:LBV262167 LLR262162:LLR262167 LVN262162:LVN262167 MFJ262162:MFJ262167 MPF262162:MPF262167 MZB262162:MZB262167 NIX262162:NIX262167 NST262162:NST262167 OCP262162:OCP262167 OML262162:OML262167 OWH262162:OWH262167 PGD262162:PGD262167 PPZ262162:PPZ262167 PZV262162:PZV262167 QJR262162:QJR262167 QTN262162:QTN262167 RDJ262162:RDJ262167 RNF262162:RNF262167 RXB262162:RXB262167 SGX262162:SGX262167 SQT262162:SQT262167 TAP262162:TAP262167 TKL262162:TKL262167 TUH262162:TUH262167 UED262162:UED262167 UNZ262162:UNZ262167 UXV262162:UXV262167 VHR262162:VHR262167 VRN262162:VRN262167 WBJ262162:WBJ262167 WLF262162:WLF262167 WVB262162:WVB262167 E327698:E327703 IP327698:IP327703 SL327698:SL327703 ACH327698:ACH327703 AMD327698:AMD327703 AVZ327698:AVZ327703 BFV327698:BFV327703 BPR327698:BPR327703 BZN327698:BZN327703 CJJ327698:CJJ327703 CTF327698:CTF327703 DDB327698:DDB327703 DMX327698:DMX327703 DWT327698:DWT327703 EGP327698:EGP327703 EQL327698:EQL327703 FAH327698:FAH327703 FKD327698:FKD327703 FTZ327698:FTZ327703 GDV327698:GDV327703 GNR327698:GNR327703 GXN327698:GXN327703 HHJ327698:HHJ327703 HRF327698:HRF327703 IBB327698:IBB327703 IKX327698:IKX327703 IUT327698:IUT327703 JEP327698:JEP327703 JOL327698:JOL327703 JYH327698:JYH327703 KID327698:KID327703 KRZ327698:KRZ327703 LBV327698:LBV327703 LLR327698:LLR327703 LVN327698:LVN327703 MFJ327698:MFJ327703 MPF327698:MPF327703 MZB327698:MZB327703 NIX327698:NIX327703 NST327698:NST327703 OCP327698:OCP327703 OML327698:OML327703 OWH327698:OWH327703 PGD327698:PGD327703 PPZ327698:PPZ327703 PZV327698:PZV327703 QJR327698:QJR327703 QTN327698:QTN327703 RDJ327698:RDJ327703 RNF327698:RNF327703 RXB327698:RXB327703 SGX327698:SGX327703 SQT327698:SQT327703 TAP327698:TAP327703 TKL327698:TKL327703 TUH327698:TUH327703 UED327698:UED327703 UNZ327698:UNZ327703 UXV327698:UXV327703 VHR327698:VHR327703 VRN327698:VRN327703 WBJ327698:WBJ327703 WLF327698:WLF327703 WVB327698:WVB327703 E393234:E393239 IP393234:IP393239 SL393234:SL393239 ACH393234:ACH393239 AMD393234:AMD393239 AVZ393234:AVZ393239 BFV393234:BFV393239 BPR393234:BPR393239 BZN393234:BZN393239 CJJ393234:CJJ393239 CTF393234:CTF393239 DDB393234:DDB393239 DMX393234:DMX393239 DWT393234:DWT393239 EGP393234:EGP393239 EQL393234:EQL393239 FAH393234:FAH393239 FKD393234:FKD393239 FTZ393234:FTZ393239 GDV393234:GDV393239 GNR393234:GNR393239 GXN393234:GXN393239 HHJ393234:HHJ393239 HRF393234:HRF393239 IBB393234:IBB393239 IKX393234:IKX393239 IUT393234:IUT393239 JEP393234:JEP393239 JOL393234:JOL393239 JYH393234:JYH393239 KID393234:KID393239 KRZ393234:KRZ393239 LBV393234:LBV393239 LLR393234:LLR393239 LVN393234:LVN393239 MFJ393234:MFJ393239 MPF393234:MPF393239 MZB393234:MZB393239 NIX393234:NIX393239 NST393234:NST393239 OCP393234:OCP393239 OML393234:OML393239 OWH393234:OWH393239 PGD393234:PGD393239 PPZ393234:PPZ393239 PZV393234:PZV393239 QJR393234:QJR393239 QTN393234:QTN393239 RDJ393234:RDJ393239 RNF393234:RNF393239 RXB393234:RXB393239 SGX393234:SGX393239 SQT393234:SQT393239 TAP393234:TAP393239 TKL393234:TKL393239 TUH393234:TUH393239 UED393234:UED393239 UNZ393234:UNZ393239 UXV393234:UXV393239 VHR393234:VHR393239 VRN393234:VRN393239 WBJ393234:WBJ393239 WLF393234:WLF393239 WVB393234:WVB393239 E458770:E458775 IP458770:IP458775 SL458770:SL458775 ACH458770:ACH458775 AMD458770:AMD458775 AVZ458770:AVZ458775 BFV458770:BFV458775 BPR458770:BPR458775 BZN458770:BZN458775 CJJ458770:CJJ458775 CTF458770:CTF458775 DDB458770:DDB458775 DMX458770:DMX458775 DWT458770:DWT458775 EGP458770:EGP458775 EQL458770:EQL458775 FAH458770:FAH458775 FKD458770:FKD458775 FTZ458770:FTZ458775 GDV458770:GDV458775 GNR458770:GNR458775 GXN458770:GXN458775 HHJ458770:HHJ458775 HRF458770:HRF458775 IBB458770:IBB458775 IKX458770:IKX458775 IUT458770:IUT458775 JEP458770:JEP458775 JOL458770:JOL458775 JYH458770:JYH458775 KID458770:KID458775 KRZ458770:KRZ458775 LBV458770:LBV458775 LLR458770:LLR458775 LVN458770:LVN458775 MFJ458770:MFJ458775 MPF458770:MPF458775 MZB458770:MZB458775 NIX458770:NIX458775 NST458770:NST458775 OCP458770:OCP458775 OML458770:OML458775 OWH458770:OWH458775 PGD458770:PGD458775 PPZ458770:PPZ458775 PZV458770:PZV458775 QJR458770:QJR458775 QTN458770:QTN458775 RDJ458770:RDJ458775 RNF458770:RNF458775 RXB458770:RXB458775 SGX458770:SGX458775 SQT458770:SQT458775 TAP458770:TAP458775 TKL458770:TKL458775 TUH458770:TUH458775 UED458770:UED458775 UNZ458770:UNZ458775 UXV458770:UXV458775 VHR458770:VHR458775 VRN458770:VRN458775 WBJ458770:WBJ458775 WLF458770:WLF458775 WVB458770:WVB458775 E524306:E524311 IP524306:IP524311 SL524306:SL524311 ACH524306:ACH524311 AMD524306:AMD524311 AVZ524306:AVZ524311 BFV524306:BFV524311 BPR524306:BPR524311 BZN524306:BZN524311 CJJ524306:CJJ524311 CTF524306:CTF524311 DDB524306:DDB524311 DMX524306:DMX524311 DWT524306:DWT524311 EGP524306:EGP524311 EQL524306:EQL524311 FAH524306:FAH524311 FKD524306:FKD524311 FTZ524306:FTZ524311 GDV524306:GDV524311 GNR524306:GNR524311 GXN524306:GXN524311 HHJ524306:HHJ524311 HRF524306:HRF524311 IBB524306:IBB524311 IKX524306:IKX524311 IUT524306:IUT524311 JEP524306:JEP524311 JOL524306:JOL524311 JYH524306:JYH524311 KID524306:KID524311 KRZ524306:KRZ524311 LBV524306:LBV524311 LLR524306:LLR524311 LVN524306:LVN524311 MFJ524306:MFJ524311 MPF524306:MPF524311 MZB524306:MZB524311 NIX524306:NIX524311 NST524306:NST524311 OCP524306:OCP524311 OML524306:OML524311 OWH524306:OWH524311 PGD524306:PGD524311 PPZ524306:PPZ524311 PZV524306:PZV524311 QJR524306:QJR524311 QTN524306:QTN524311 RDJ524306:RDJ524311 RNF524306:RNF524311 RXB524306:RXB524311 SGX524306:SGX524311 SQT524306:SQT524311 TAP524306:TAP524311 TKL524306:TKL524311 TUH524306:TUH524311 UED524306:UED524311 UNZ524306:UNZ524311 UXV524306:UXV524311 VHR524306:VHR524311 VRN524306:VRN524311 WBJ524306:WBJ524311 WLF524306:WLF524311 WVB524306:WVB524311 E589842:E589847 IP589842:IP589847 SL589842:SL589847 ACH589842:ACH589847 AMD589842:AMD589847 AVZ589842:AVZ589847 BFV589842:BFV589847 BPR589842:BPR589847 BZN589842:BZN589847 CJJ589842:CJJ589847 CTF589842:CTF589847 DDB589842:DDB589847 DMX589842:DMX589847 DWT589842:DWT589847 EGP589842:EGP589847 EQL589842:EQL589847 FAH589842:FAH589847 FKD589842:FKD589847 FTZ589842:FTZ589847 GDV589842:GDV589847 GNR589842:GNR589847 GXN589842:GXN589847 HHJ589842:HHJ589847 HRF589842:HRF589847 IBB589842:IBB589847 IKX589842:IKX589847 IUT589842:IUT589847 JEP589842:JEP589847 JOL589842:JOL589847 JYH589842:JYH589847 KID589842:KID589847 KRZ589842:KRZ589847 LBV589842:LBV589847 LLR589842:LLR589847 LVN589842:LVN589847 MFJ589842:MFJ589847 MPF589842:MPF589847 MZB589842:MZB589847 NIX589842:NIX589847 NST589842:NST589847 OCP589842:OCP589847 OML589842:OML589847 OWH589842:OWH589847 PGD589842:PGD589847 PPZ589842:PPZ589847 PZV589842:PZV589847 QJR589842:QJR589847 QTN589842:QTN589847 RDJ589842:RDJ589847 RNF589842:RNF589847 RXB589842:RXB589847 SGX589842:SGX589847 SQT589842:SQT589847 TAP589842:TAP589847 TKL589842:TKL589847 TUH589842:TUH589847 UED589842:UED589847 UNZ589842:UNZ589847 UXV589842:UXV589847 VHR589842:VHR589847 VRN589842:VRN589847 WBJ589842:WBJ589847 WLF589842:WLF589847 WVB589842:WVB589847 E655378:E655383 IP655378:IP655383 SL655378:SL655383 ACH655378:ACH655383 AMD655378:AMD655383 AVZ655378:AVZ655383 BFV655378:BFV655383 BPR655378:BPR655383 BZN655378:BZN655383 CJJ655378:CJJ655383 CTF655378:CTF655383 DDB655378:DDB655383 DMX655378:DMX655383 DWT655378:DWT655383 EGP655378:EGP655383 EQL655378:EQL655383 FAH655378:FAH655383 FKD655378:FKD655383 FTZ655378:FTZ655383 GDV655378:GDV655383 GNR655378:GNR655383 GXN655378:GXN655383 HHJ655378:HHJ655383 HRF655378:HRF655383 IBB655378:IBB655383 IKX655378:IKX655383 IUT655378:IUT655383 JEP655378:JEP655383 JOL655378:JOL655383 JYH655378:JYH655383 KID655378:KID655383 KRZ655378:KRZ655383 LBV655378:LBV655383 LLR655378:LLR655383 LVN655378:LVN655383 MFJ655378:MFJ655383 MPF655378:MPF655383 MZB655378:MZB655383 NIX655378:NIX655383 NST655378:NST655383 OCP655378:OCP655383 OML655378:OML655383 OWH655378:OWH655383 PGD655378:PGD655383 PPZ655378:PPZ655383 PZV655378:PZV655383 QJR655378:QJR655383 QTN655378:QTN655383 RDJ655378:RDJ655383 RNF655378:RNF655383 RXB655378:RXB655383 SGX655378:SGX655383 SQT655378:SQT655383 TAP655378:TAP655383 TKL655378:TKL655383 TUH655378:TUH655383 UED655378:UED655383 UNZ655378:UNZ655383 UXV655378:UXV655383 VHR655378:VHR655383 VRN655378:VRN655383 WBJ655378:WBJ655383 WLF655378:WLF655383 WVB655378:WVB655383 E720914:E720919 IP720914:IP720919 SL720914:SL720919 ACH720914:ACH720919 AMD720914:AMD720919 AVZ720914:AVZ720919 BFV720914:BFV720919 BPR720914:BPR720919 BZN720914:BZN720919 CJJ720914:CJJ720919 CTF720914:CTF720919 DDB720914:DDB720919 DMX720914:DMX720919 DWT720914:DWT720919 EGP720914:EGP720919 EQL720914:EQL720919 FAH720914:FAH720919 FKD720914:FKD720919 FTZ720914:FTZ720919 GDV720914:GDV720919 GNR720914:GNR720919 GXN720914:GXN720919 HHJ720914:HHJ720919 HRF720914:HRF720919 IBB720914:IBB720919 IKX720914:IKX720919 IUT720914:IUT720919 JEP720914:JEP720919 JOL720914:JOL720919 JYH720914:JYH720919 KID720914:KID720919 KRZ720914:KRZ720919 LBV720914:LBV720919 LLR720914:LLR720919 LVN720914:LVN720919 MFJ720914:MFJ720919 MPF720914:MPF720919 MZB720914:MZB720919 NIX720914:NIX720919 NST720914:NST720919 OCP720914:OCP720919 OML720914:OML720919 OWH720914:OWH720919 PGD720914:PGD720919 PPZ720914:PPZ720919 PZV720914:PZV720919 QJR720914:QJR720919 QTN720914:QTN720919 RDJ720914:RDJ720919 RNF720914:RNF720919 RXB720914:RXB720919 SGX720914:SGX720919 SQT720914:SQT720919 TAP720914:TAP720919 TKL720914:TKL720919 TUH720914:TUH720919 UED720914:UED720919 UNZ720914:UNZ720919 UXV720914:UXV720919 VHR720914:VHR720919 VRN720914:VRN720919 WBJ720914:WBJ720919 WLF720914:WLF720919 WVB720914:WVB720919 E786450:E786455 IP786450:IP786455 SL786450:SL786455 ACH786450:ACH786455 AMD786450:AMD786455 AVZ786450:AVZ786455 BFV786450:BFV786455 BPR786450:BPR786455 BZN786450:BZN786455 CJJ786450:CJJ786455 CTF786450:CTF786455 DDB786450:DDB786455 DMX786450:DMX786455 DWT786450:DWT786455 EGP786450:EGP786455 EQL786450:EQL786455 FAH786450:FAH786455 FKD786450:FKD786455 FTZ786450:FTZ786455 GDV786450:GDV786455 GNR786450:GNR786455 GXN786450:GXN786455 HHJ786450:HHJ786455 HRF786450:HRF786455 IBB786450:IBB786455 IKX786450:IKX786455 IUT786450:IUT786455 JEP786450:JEP786455 JOL786450:JOL786455 JYH786450:JYH786455 KID786450:KID786455 KRZ786450:KRZ786455 LBV786450:LBV786455 LLR786450:LLR786455 LVN786450:LVN786455 MFJ786450:MFJ786455 MPF786450:MPF786455 MZB786450:MZB786455 NIX786450:NIX786455 NST786450:NST786455 OCP786450:OCP786455 OML786450:OML786455 OWH786450:OWH786455 PGD786450:PGD786455 PPZ786450:PPZ786455 PZV786450:PZV786455 QJR786450:QJR786455 QTN786450:QTN786455 RDJ786450:RDJ786455 RNF786450:RNF786455 RXB786450:RXB786455 SGX786450:SGX786455 SQT786450:SQT786455 TAP786450:TAP786455 TKL786450:TKL786455 TUH786450:TUH786455 UED786450:UED786455 UNZ786450:UNZ786455 UXV786450:UXV786455 VHR786450:VHR786455 VRN786450:VRN786455 WBJ786450:WBJ786455 WLF786450:WLF786455 WVB786450:WVB786455 E851986:E851991 IP851986:IP851991 SL851986:SL851991 ACH851986:ACH851991 AMD851986:AMD851991 AVZ851986:AVZ851991 BFV851986:BFV851991 BPR851986:BPR851991 BZN851986:BZN851991 CJJ851986:CJJ851991 CTF851986:CTF851991 DDB851986:DDB851991 DMX851986:DMX851991 DWT851986:DWT851991 EGP851986:EGP851991 EQL851986:EQL851991 FAH851986:FAH851991 FKD851986:FKD851991 FTZ851986:FTZ851991 GDV851986:GDV851991 GNR851986:GNR851991 GXN851986:GXN851991 HHJ851986:HHJ851991 HRF851986:HRF851991 IBB851986:IBB851991 IKX851986:IKX851991 IUT851986:IUT851991 JEP851986:JEP851991 JOL851986:JOL851991 JYH851986:JYH851991 KID851986:KID851991 KRZ851986:KRZ851991 LBV851986:LBV851991 LLR851986:LLR851991 LVN851986:LVN851991 MFJ851986:MFJ851991 MPF851986:MPF851991 MZB851986:MZB851991 NIX851986:NIX851991 NST851986:NST851991 OCP851986:OCP851991 OML851986:OML851991 OWH851986:OWH851991 PGD851986:PGD851991 PPZ851986:PPZ851991 PZV851986:PZV851991 QJR851986:QJR851991 QTN851986:QTN851991 RDJ851986:RDJ851991 RNF851986:RNF851991 RXB851986:RXB851991 SGX851986:SGX851991 SQT851986:SQT851991 TAP851986:TAP851991 TKL851986:TKL851991 TUH851986:TUH851991 UED851986:UED851991 UNZ851986:UNZ851991 UXV851986:UXV851991 VHR851986:VHR851991 VRN851986:VRN851991 WBJ851986:WBJ851991 WLF851986:WLF851991 WVB851986:WVB851991 E917522:E917527 IP917522:IP917527 SL917522:SL917527 ACH917522:ACH917527 AMD917522:AMD917527 AVZ917522:AVZ917527 BFV917522:BFV917527 BPR917522:BPR917527 BZN917522:BZN917527 CJJ917522:CJJ917527 CTF917522:CTF917527 DDB917522:DDB917527 DMX917522:DMX917527 DWT917522:DWT917527 EGP917522:EGP917527 EQL917522:EQL917527 FAH917522:FAH917527 FKD917522:FKD917527 FTZ917522:FTZ917527 GDV917522:GDV917527 GNR917522:GNR917527 GXN917522:GXN917527 HHJ917522:HHJ917527 HRF917522:HRF917527 IBB917522:IBB917527 IKX917522:IKX917527 IUT917522:IUT917527 JEP917522:JEP917527 JOL917522:JOL917527 JYH917522:JYH917527 KID917522:KID917527 KRZ917522:KRZ917527 LBV917522:LBV917527 LLR917522:LLR917527 LVN917522:LVN917527 MFJ917522:MFJ917527 MPF917522:MPF917527 MZB917522:MZB917527 NIX917522:NIX917527 NST917522:NST917527 OCP917522:OCP917527 OML917522:OML917527 OWH917522:OWH917527 PGD917522:PGD917527 PPZ917522:PPZ917527 PZV917522:PZV917527 QJR917522:QJR917527 QTN917522:QTN917527 RDJ917522:RDJ917527 RNF917522:RNF917527 RXB917522:RXB917527 SGX917522:SGX917527 SQT917522:SQT917527 TAP917522:TAP917527 TKL917522:TKL917527 TUH917522:TUH917527 UED917522:UED917527 UNZ917522:UNZ917527 UXV917522:UXV917527 VHR917522:VHR917527 VRN917522:VRN917527 WBJ917522:WBJ917527 WLF917522:WLF917527 WVB917522:WVB917527 E983058:E983063 IP983058:IP983063 SL983058:SL983063 ACH983058:ACH983063 AMD983058:AMD983063 AVZ983058:AVZ983063 BFV983058:BFV983063 BPR983058:BPR983063 BZN983058:BZN983063 CJJ983058:CJJ983063 CTF983058:CTF983063 DDB983058:DDB983063 DMX983058:DMX983063 DWT983058:DWT983063 EGP983058:EGP983063 EQL983058:EQL983063 FAH983058:FAH983063 FKD983058:FKD983063 FTZ983058:FTZ983063 GDV983058:GDV983063 GNR983058:GNR983063 GXN983058:GXN983063 HHJ983058:HHJ983063 HRF983058:HRF983063 IBB983058:IBB983063 IKX983058:IKX983063 IUT983058:IUT983063 JEP983058:JEP983063 JOL983058:JOL983063 JYH983058:JYH983063 KID983058:KID983063 KRZ983058:KRZ983063 LBV983058:LBV983063 LLR983058:LLR983063 LVN983058:LVN983063 MFJ983058:MFJ983063 MPF983058:MPF983063 MZB983058:MZB983063 NIX983058:NIX983063 NST983058:NST983063 OCP983058:OCP983063 OML983058:OML983063 OWH983058:OWH983063 PGD983058:PGD983063 PPZ983058:PPZ983063 PZV983058:PZV983063 QJR983058:QJR983063 QTN983058:QTN983063 RDJ983058:RDJ983063 RNF983058:RNF983063 RXB983058:RXB983063 SGX983058:SGX983063 SQT983058:SQT983063 TAP983058:TAP983063 TKL983058:TKL983063 TUH983058:TUH983063 UED983058:UED983063 UNZ983058:UNZ983063 UXV983058:UXV983063 VHR983058:VHR983063 VRN983058:VRN983063 WBJ983058:WBJ983063 WLF983058:WLF983063" xr:uid="{00000000-0002-0000-0000-000003000000}">
      <formula1>Color</formula1>
    </dataValidation>
    <dataValidation type="list" allowBlank="1" showInputMessage="1" showErrorMessage="1" sqref="WUZ983058:WUZ983066 WLD983058:WLD983066 C65554:C65562 IN65554:IN65562 SJ65554:SJ65562 ACF65554:ACF65562 AMB65554:AMB65562 AVX65554:AVX65562 BFT65554:BFT65562 BPP65554:BPP65562 BZL65554:BZL65562 CJH65554:CJH65562 CTD65554:CTD65562 DCZ65554:DCZ65562 DMV65554:DMV65562 DWR65554:DWR65562 EGN65554:EGN65562 EQJ65554:EQJ65562 FAF65554:FAF65562 FKB65554:FKB65562 FTX65554:FTX65562 GDT65554:GDT65562 GNP65554:GNP65562 GXL65554:GXL65562 HHH65554:HHH65562 HRD65554:HRD65562 IAZ65554:IAZ65562 IKV65554:IKV65562 IUR65554:IUR65562 JEN65554:JEN65562 JOJ65554:JOJ65562 JYF65554:JYF65562 KIB65554:KIB65562 KRX65554:KRX65562 LBT65554:LBT65562 LLP65554:LLP65562 LVL65554:LVL65562 MFH65554:MFH65562 MPD65554:MPD65562 MYZ65554:MYZ65562 NIV65554:NIV65562 NSR65554:NSR65562 OCN65554:OCN65562 OMJ65554:OMJ65562 OWF65554:OWF65562 PGB65554:PGB65562 PPX65554:PPX65562 PZT65554:PZT65562 QJP65554:QJP65562 QTL65554:QTL65562 RDH65554:RDH65562 RND65554:RND65562 RWZ65554:RWZ65562 SGV65554:SGV65562 SQR65554:SQR65562 TAN65554:TAN65562 TKJ65554:TKJ65562 TUF65554:TUF65562 UEB65554:UEB65562 UNX65554:UNX65562 UXT65554:UXT65562 VHP65554:VHP65562 VRL65554:VRL65562 WBH65554:WBH65562 WLD65554:WLD65562 WUZ65554:WUZ65562 C131090:C131098 IN131090:IN131098 SJ131090:SJ131098 ACF131090:ACF131098 AMB131090:AMB131098 AVX131090:AVX131098 BFT131090:BFT131098 BPP131090:BPP131098 BZL131090:BZL131098 CJH131090:CJH131098 CTD131090:CTD131098 DCZ131090:DCZ131098 DMV131090:DMV131098 DWR131090:DWR131098 EGN131090:EGN131098 EQJ131090:EQJ131098 FAF131090:FAF131098 FKB131090:FKB131098 FTX131090:FTX131098 GDT131090:GDT131098 GNP131090:GNP131098 GXL131090:GXL131098 HHH131090:HHH131098 HRD131090:HRD131098 IAZ131090:IAZ131098 IKV131090:IKV131098 IUR131090:IUR131098 JEN131090:JEN131098 JOJ131090:JOJ131098 JYF131090:JYF131098 KIB131090:KIB131098 KRX131090:KRX131098 LBT131090:LBT131098 LLP131090:LLP131098 LVL131090:LVL131098 MFH131090:MFH131098 MPD131090:MPD131098 MYZ131090:MYZ131098 NIV131090:NIV131098 NSR131090:NSR131098 OCN131090:OCN131098 OMJ131090:OMJ131098 OWF131090:OWF131098 PGB131090:PGB131098 PPX131090:PPX131098 PZT131090:PZT131098 QJP131090:QJP131098 QTL131090:QTL131098 RDH131090:RDH131098 RND131090:RND131098 RWZ131090:RWZ131098 SGV131090:SGV131098 SQR131090:SQR131098 TAN131090:TAN131098 TKJ131090:TKJ131098 TUF131090:TUF131098 UEB131090:UEB131098 UNX131090:UNX131098 UXT131090:UXT131098 VHP131090:VHP131098 VRL131090:VRL131098 WBH131090:WBH131098 WLD131090:WLD131098 WUZ131090:WUZ131098 C196626:C196634 IN196626:IN196634 SJ196626:SJ196634 ACF196626:ACF196634 AMB196626:AMB196634 AVX196626:AVX196634 BFT196626:BFT196634 BPP196626:BPP196634 BZL196626:BZL196634 CJH196626:CJH196634 CTD196626:CTD196634 DCZ196626:DCZ196634 DMV196626:DMV196634 DWR196626:DWR196634 EGN196626:EGN196634 EQJ196626:EQJ196634 FAF196626:FAF196634 FKB196626:FKB196634 FTX196626:FTX196634 GDT196626:GDT196634 GNP196626:GNP196634 GXL196626:GXL196634 HHH196626:HHH196634 HRD196626:HRD196634 IAZ196626:IAZ196634 IKV196626:IKV196634 IUR196626:IUR196634 JEN196626:JEN196634 JOJ196626:JOJ196634 JYF196626:JYF196634 KIB196626:KIB196634 KRX196626:KRX196634 LBT196626:LBT196634 LLP196626:LLP196634 LVL196626:LVL196634 MFH196626:MFH196634 MPD196626:MPD196634 MYZ196626:MYZ196634 NIV196626:NIV196634 NSR196626:NSR196634 OCN196626:OCN196634 OMJ196626:OMJ196634 OWF196626:OWF196634 PGB196626:PGB196634 PPX196626:PPX196634 PZT196626:PZT196634 QJP196626:QJP196634 QTL196626:QTL196634 RDH196626:RDH196634 RND196626:RND196634 RWZ196626:RWZ196634 SGV196626:SGV196634 SQR196626:SQR196634 TAN196626:TAN196634 TKJ196626:TKJ196634 TUF196626:TUF196634 UEB196626:UEB196634 UNX196626:UNX196634 UXT196626:UXT196634 VHP196626:VHP196634 VRL196626:VRL196634 WBH196626:WBH196634 WLD196626:WLD196634 WUZ196626:WUZ196634 C262162:C262170 IN262162:IN262170 SJ262162:SJ262170 ACF262162:ACF262170 AMB262162:AMB262170 AVX262162:AVX262170 BFT262162:BFT262170 BPP262162:BPP262170 BZL262162:BZL262170 CJH262162:CJH262170 CTD262162:CTD262170 DCZ262162:DCZ262170 DMV262162:DMV262170 DWR262162:DWR262170 EGN262162:EGN262170 EQJ262162:EQJ262170 FAF262162:FAF262170 FKB262162:FKB262170 FTX262162:FTX262170 GDT262162:GDT262170 GNP262162:GNP262170 GXL262162:GXL262170 HHH262162:HHH262170 HRD262162:HRD262170 IAZ262162:IAZ262170 IKV262162:IKV262170 IUR262162:IUR262170 JEN262162:JEN262170 JOJ262162:JOJ262170 JYF262162:JYF262170 KIB262162:KIB262170 KRX262162:KRX262170 LBT262162:LBT262170 LLP262162:LLP262170 LVL262162:LVL262170 MFH262162:MFH262170 MPD262162:MPD262170 MYZ262162:MYZ262170 NIV262162:NIV262170 NSR262162:NSR262170 OCN262162:OCN262170 OMJ262162:OMJ262170 OWF262162:OWF262170 PGB262162:PGB262170 PPX262162:PPX262170 PZT262162:PZT262170 QJP262162:QJP262170 QTL262162:QTL262170 RDH262162:RDH262170 RND262162:RND262170 RWZ262162:RWZ262170 SGV262162:SGV262170 SQR262162:SQR262170 TAN262162:TAN262170 TKJ262162:TKJ262170 TUF262162:TUF262170 UEB262162:UEB262170 UNX262162:UNX262170 UXT262162:UXT262170 VHP262162:VHP262170 VRL262162:VRL262170 WBH262162:WBH262170 WLD262162:WLD262170 WUZ262162:WUZ262170 C327698:C327706 IN327698:IN327706 SJ327698:SJ327706 ACF327698:ACF327706 AMB327698:AMB327706 AVX327698:AVX327706 BFT327698:BFT327706 BPP327698:BPP327706 BZL327698:BZL327706 CJH327698:CJH327706 CTD327698:CTD327706 DCZ327698:DCZ327706 DMV327698:DMV327706 DWR327698:DWR327706 EGN327698:EGN327706 EQJ327698:EQJ327706 FAF327698:FAF327706 FKB327698:FKB327706 FTX327698:FTX327706 GDT327698:GDT327706 GNP327698:GNP327706 GXL327698:GXL327706 HHH327698:HHH327706 HRD327698:HRD327706 IAZ327698:IAZ327706 IKV327698:IKV327706 IUR327698:IUR327706 JEN327698:JEN327706 JOJ327698:JOJ327706 JYF327698:JYF327706 KIB327698:KIB327706 KRX327698:KRX327706 LBT327698:LBT327706 LLP327698:LLP327706 LVL327698:LVL327706 MFH327698:MFH327706 MPD327698:MPD327706 MYZ327698:MYZ327706 NIV327698:NIV327706 NSR327698:NSR327706 OCN327698:OCN327706 OMJ327698:OMJ327706 OWF327698:OWF327706 PGB327698:PGB327706 PPX327698:PPX327706 PZT327698:PZT327706 QJP327698:QJP327706 QTL327698:QTL327706 RDH327698:RDH327706 RND327698:RND327706 RWZ327698:RWZ327706 SGV327698:SGV327706 SQR327698:SQR327706 TAN327698:TAN327706 TKJ327698:TKJ327706 TUF327698:TUF327706 UEB327698:UEB327706 UNX327698:UNX327706 UXT327698:UXT327706 VHP327698:VHP327706 VRL327698:VRL327706 WBH327698:WBH327706 WLD327698:WLD327706 WUZ327698:WUZ327706 C393234:C393242 IN393234:IN393242 SJ393234:SJ393242 ACF393234:ACF393242 AMB393234:AMB393242 AVX393234:AVX393242 BFT393234:BFT393242 BPP393234:BPP393242 BZL393234:BZL393242 CJH393234:CJH393242 CTD393234:CTD393242 DCZ393234:DCZ393242 DMV393234:DMV393242 DWR393234:DWR393242 EGN393234:EGN393242 EQJ393234:EQJ393242 FAF393234:FAF393242 FKB393234:FKB393242 FTX393234:FTX393242 GDT393234:GDT393242 GNP393234:GNP393242 GXL393234:GXL393242 HHH393234:HHH393242 HRD393234:HRD393242 IAZ393234:IAZ393242 IKV393234:IKV393242 IUR393234:IUR393242 JEN393234:JEN393242 JOJ393234:JOJ393242 JYF393234:JYF393242 KIB393234:KIB393242 KRX393234:KRX393242 LBT393234:LBT393242 LLP393234:LLP393242 LVL393234:LVL393242 MFH393234:MFH393242 MPD393234:MPD393242 MYZ393234:MYZ393242 NIV393234:NIV393242 NSR393234:NSR393242 OCN393234:OCN393242 OMJ393234:OMJ393242 OWF393234:OWF393242 PGB393234:PGB393242 PPX393234:PPX393242 PZT393234:PZT393242 QJP393234:QJP393242 QTL393234:QTL393242 RDH393234:RDH393242 RND393234:RND393242 RWZ393234:RWZ393242 SGV393234:SGV393242 SQR393234:SQR393242 TAN393234:TAN393242 TKJ393234:TKJ393242 TUF393234:TUF393242 UEB393234:UEB393242 UNX393234:UNX393242 UXT393234:UXT393242 VHP393234:VHP393242 VRL393234:VRL393242 WBH393234:WBH393242 WLD393234:WLD393242 WUZ393234:WUZ393242 C458770:C458778 IN458770:IN458778 SJ458770:SJ458778 ACF458770:ACF458778 AMB458770:AMB458778 AVX458770:AVX458778 BFT458770:BFT458778 BPP458770:BPP458778 BZL458770:BZL458778 CJH458770:CJH458778 CTD458770:CTD458778 DCZ458770:DCZ458778 DMV458770:DMV458778 DWR458770:DWR458778 EGN458770:EGN458778 EQJ458770:EQJ458778 FAF458770:FAF458778 FKB458770:FKB458778 FTX458770:FTX458778 GDT458770:GDT458778 GNP458770:GNP458778 GXL458770:GXL458778 HHH458770:HHH458778 HRD458770:HRD458778 IAZ458770:IAZ458778 IKV458770:IKV458778 IUR458770:IUR458778 JEN458770:JEN458778 JOJ458770:JOJ458778 JYF458770:JYF458778 KIB458770:KIB458778 KRX458770:KRX458778 LBT458770:LBT458778 LLP458770:LLP458778 LVL458770:LVL458778 MFH458770:MFH458778 MPD458770:MPD458778 MYZ458770:MYZ458778 NIV458770:NIV458778 NSR458770:NSR458778 OCN458770:OCN458778 OMJ458770:OMJ458778 OWF458770:OWF458778 PGB458770:PGB458778 PPX458770:PPX458778 PZT458770:PZT458778 QJP458770:QJP458778 QTL458770:QTL458778 RDH458770:RDH458778 RND458770:RND458778 RWZ458770:RWZ458778 SGV458770:SGV458778 SQR458770:SQR458778 TAN458770:TAN458778 TKJ458770:TKJ458778 TUF458770:TUF458778 UEB458770:UEB458778 UNX458770:UNX458778 UXT458770:UXT458778 VHP458770:VHP458778 VRL458770:VRL458778 WBH458770:WBH458778 WLD458770:WLD458778 WUZ458770:WUZ458778 C524306:C524314 IN524306:IN524314 SJ524306:SJ524314 ACF524306:ACF524314 AMB524306:AMB524314 AVX524306:AVX524314 BFT524306:BFT524314 BPP524306:BPP524314 BZL524306:BZL524314 CJH524306:CJH524314 CTD524306:CTD524314 DCZ524306:DCZ524314 DMV524306:DMV524314 DWR524306:DWR524314 EGN524306:EGN524314 EQJ524306:EQJ524314 FAF524306:FAF524314 FKB524306:FKB524314 FTX524306:FTX524314 GDT524306:GDT524314 GNP524306:GNP524314 GXL524306:GXL524314 HHH524306:HHH524314 HRD524306:HRD524314 IAZ524306:IAZ524314 IKV524306:IKV524314 IUR524306:IUR524314 JEN524306:JEN524314 JOJ524306:JOJ524314 JYF524306:JYF524314 KIB524306:KIB524314 KRX524306:KRX524314 LBT524306:LBT524314 LLP524306:LLP524314 LVL524306:LVL524314 MFH524306:MFH524314 MPD524306:MPD524314 MYZ524306:MYZ524314 NIV524306:NIV524314 NSR524306:NSR524314 OCN524306:OCN524314 OMJ524306:OMJ524314 OWF524306:OWF524314 PGB524306:PGB524314 PPX524306:PPX524314 PZT524306:PZT524314 QJP524306:QJP524314 QTL524306:QTL524314 RDH524306:RDH524314 RND524306:RND524314 RWZ524306:RWZ524314 SGV524306:SGV524314 SQR524306:SQR524314 TAN524306:TAN524314 TKJ524306:TKJ524314 TUF524306:TUF524314 UEB524306:UEB524314 UNX524306:UNX524314 UXT524306:UXT524314 VHP524306:VHP524314 VRL524306:VRL524314 WBH524306:WBH524314 WLD524306:WLD524314 WUZ524306:WUZ524314 C589842:C589850 IN589842:IN589850 SJ589842:SJ589850 ACF589842:ACF589850 AMB589842:AMB589850 AVX589842:AVX589850 BFT589842:BFT589850 BPP589842:BPP589850 BZL589842:BZL589850 CJH589842:CJH589850 CTD589842:CTD589850 DCZ589842:DCZ589850 DMV589842:DMV589850 DWR589842:DWR589850 EGN589842:EGN589850 EQJ589842:EQJ589850 FAF589842:FAF589850 FKB589842:FKB589850 FTX589842:FTX589850 GDT589842:GDT589850 GNP589842:GNP589850 GXL589842:GXL589850 HHH589842:HHH589850 HRD589842:HRD589850 IAZ589842:IAZ589850 IKV589842:IKV589850 IUR589842:IUR589850 JEN589842:JEN589850 JOJ589842:JOJ589850 JYF589842:JYF589850 KIB589842:KIB589850 KRX589842:KRX589850 LBT589842:LBT589850 LLP589842:LLP589850 LVL589842:LVL589850 MFH589842:MFH589850 MPD589842:MPD589850 MYZ589842:MYZ589850 NIV589842:NIV589850 NSR589842:NSR589850 OCN589842:OCN589850 OMJ589842:OMJ589850 OWF589842:OWF589850 PGB589842:PGB589850 PPX589842:PPX589850 PZT589842:PZT589850 QJP589842:QJP589850 QTL589842:QTL589850 RDH589842:RDH589850 RND589842:RND589850 RWZ589842:RWZ589850 SGV589842:SGV589850 SQR589842:SQR589850 TAN589842:TAN589850 TKJ589842:TKJ589850 TUF589842:TUF589850 UEB589842:UEB589850 UNX589842:UNX589850 UXT589842:UXT589850 VHP589842:VHP589850 VRL589842:VRL589850 WBH589842:WBH589850 WLD589842:WLD589850 WUZ589842:WUZ589850 C655378:C655386 IN655378:IN655386 SJ655378:SJ655386 ACF655378:ACF655386 AMB655378:AMB655386 AVX655378:AVX655386 BFT655378:BFT655386 BPP655378:BPP655386 BZL655378:BZL655386 CJH655378:CJH655386 CTD655378:CTD655386 DCZ655378:DCZ655386 DMV655378:DMV655386 DWR655378:DWR655386 EGN655378:EGN655386 EQJ655378:EQJ655386 FAF655378:FAF655386 FKB655378:FKB655386 FTX655378:FTX655386 GDT655378:GDT655386 GNP655378:GNP655386 GXL655378:GXL655386 HHH655378:HHH655386 HRD655378:HRD655386 IAZ655378:IAZ655386 IKV655378:IKV655386 IUR655378:IUR655386 JEN655378:JEN655386 JOJ655378:JOJ655386 JYF655378:JYF655386 KIB655378:KIB655386 KRX655378:KRX655386 LBT655378:LBT655386 LLP655378:LLP655386 LVL655378:LVL655386 MFH655378:MFH655386 MPD655378:MPD655386 MYZ655378:MYZ655386 NIV655378:NIV655386 NSR655378:NSR655386 OCN655378:OCN655386 OMJ655378:OMJ655386 OWF655378:OWF655386 PGB655378:PGB655386 PPX655378:PPX655386 PZT655378:PZT655386 QJP655378:QJP655386 QTL655378:QTL655386 RDH655378:RDH655386 RND655378:RND655386 RWZ655378:RWZ655386 SGV655378:SGV655386 SQR655378:SQR655386 TAN655378:TAN655386 TKJ655378:TKJ655386 TUF655378:TUF655386 UEB655378:UEB655386 UNX655378:UNX655386 UXT655378:UXT655386 VHP655378:VHP655386 VRL655378:VRL655386 WBH655378:WBH655386 WLD655378:WLD655386 WUZ655378:WUZ655386 C720914:C720922 IN720914:IN720922 SJ720914:SJ720922 ACF720914:ACF720922 AMB720914:AMB720922 AVX720914:AVX720922 BFT720914:BFT720922 BPP720914:BPP720922 BZL720914:BZL720922 CJH720914:CJH720922 CTD720914:CTD720922 DCZ720914:DCZ720922 DMV720914:DMV720922 DWR720914:DWR720922 EGN720914:EGN720922 EQJ720914:EQJ720922 FAF720914:FAF720922 FKB720914:FKB720922 FTX720914:FTX720922 GDT720914:GDT720922 GNP720914:GNP720922 GXL720914:GXL720922 HHH720914:HHH720922 HRD720914:HRD720922 IAZ720914:IAZ720922 IKV720914:IKV720922 IUR720914:IUR720922 JEN720914:JEN720922 JOJ720914:JOJ720922 JYF720914:JYF720922 KIB720914:KIB720922 KRX720914:KRX720922 LBT720914:LBT720922 LLP720914:LLP720922 LVL720914:LVL720922 MFH720914:MFH720922 MPD720914:MPD720922 MYZ720914:MYZ720922 NIV720914:NIV720922 NSR720914:NSR720922 OCN720914:OCN720922 OMJ720914:OMJ720922 OWF720914:OWF720922 PGB720914:PGB720922 PPX720914:PPX720922 PZT720914:PZT720922 QJP720914:QJP720922 QTL720914:QTL720922 RDH720914:RDH720922 RND720914:RND720922 RWZ720914:RWZ720922 SGV720914:SGV720922 SQR720914:SQR720922 TAN720914:TAN720922 TKJ720914:TKJ720922 TUF720914:TUF720922 UEB720914:UEB720922 UNX720914:UNX720922 UXT720914:UXT720922 VHP720914:VHP720922 VRL720914:VRL720922 WBH720914:WBH720922 WLD720914:WLD720922 WUZ720914:WUZ720922 C786450:C786458 IN786450:IN786458 SJ786450:SJ786458 ACF786450:ACF786458 AMB786450:AMB786458 AVX786450:AVX786458 BFT786450:BFT786458 BPP786450:BPP786458 BZL786450:BZL786458 CJH786450:CJH786458 CTD786450:CTD786458 DCZ786450:DCZ786458 DMV786450:DMV786458 DWR786450:DWR786458 EGN786450:EGN786458 EQJ786450:EQJ786458 FAF786450:FAF786458 FKB786450:FKB786458 FTX786450:FTX786458 GDT786450:GDT786458 GNP786450:GNP786458 GXL786450:GXL786458 HHH786450:HHH786458 HRD786450:HRD786458 IAZ786450:IAZ786458 IKV786450:IKV786458 IUR786450:IUR786458 JEN786450:JEN786458 JOJ786450:JOJ786458 JYF786450:JYF786458 KIB786450:KIB786458 KRX786450:KRX786458 LBT786450:LBT786458 LLP786450:LLP786458 LVL786450:LVL786458 MFH786450:MFH786458 MPD786450:MPD786458 MYZ786450:MYZ786458 NIV786450:NIV786458 NSR786450:NSR786458 OCN786450:OCN786458 OMJ786450:OMJ786458 OWF786450:OWF786458 PGB786450:PGB786458 PPX786450:PPX786458 PZT786450:PZT786458 QJP786450:QJP786458 QTL786450:QTL786458 RDH786450:RDH786458 RND786450:RND786458 RWZ786450:RWZ786458 SGV786450:SGV786458 SQR786450:SQR786458 TAN786450:TAN786458 TKJ786450:TKJ786458 TUF786450:TUF786458 UEB786450:UEB786458 UNX786450:UNX786458 UXT786450:UXT786458 VHP786450:VHP786458 VRL786450:VRL786458 WBH786450:WBH786458 WLD786450:WLD786458 WUZ786450:WUZ786458 C851986:C851994 IN851986:IN851994 SJ851986:SJ851994 ACF851986:ACF851994 AMB851986:AMB851994 AVX851986:AVX851994 BFT851986:BFT851994 BPP851986:BPP851994 BZL851986:BZL851994 CJH851986:CJH851994 CTD851986:CTD851994 DCZ851986:DCZ851994 DMV851986:DMV851994 DWR851986:DWR851994 EGN851986:EGN851994 EQJ851986:EQJ851994 FAF851986:FAF851994 FKB851986:FKB851994 FTX851986:FTX851994 GDT851986:GDT851994 GNP851986:GNP851994 GXL851986:GXL851994 HHH851986:HHH851994 HRD851986:HRD851994 IAZ851986:IAZ851994 IKV851986:IKV851994 IUR851986:IUR851994 JEN851986:JEN851994 JOJ851986:JOJ851994 JYF851986:JYF851994 KIB851986:KIB851994 KRX851986:KRX851994 LBT851986:LBT851994 LLP851986:LLP851994 LVL851986:LVL851994 MFH851986:MFH851994 MPD851986:MPD851994 MYZ851986:MYZ851994 NIV851986:NIV851994 NSR851986:NSR851994 OCN851986:OCN851994 OMJ851986:OMJ851994 OWF851986:OWF851994 PGB851986:PGB851994 PPX851986:PPX851994 PZT851986:PZT851994 QJP851986:QJP851994 QTL851986:QTL851994 RDH851986:RDH851994 RND851986:RND851994 RWZ851986:RWZ851994 SGV851986:SGV851994 SQR851986:SQR851994 TAN851986:TAN851994 TKJ851986:TKJ851994 TUF851986:TUF851994 UEB851986:UEB851994 UNX851986:UNX851994 UXT851986:UXT851994 VHP851986:VHP851994 VRL851986:VRL851994 WBH851986:WBH851994 WLD851986:WLD851994 WUZ851986:WUZ851994 C917522:C917530 IN917522:IN917530 SJ917522:SJ917530 ACF917522:ACF917530 AMB917522:AMB917530 AVX917522:AVX917530 BFT917522:BFT917530 BPP917522:BPP917530 BZL917522:BZL917530 CJH917522:CJH917530 CTD917522:CTD917530 DCZ917522:DCZ917530 DMV917522:DMV917530 DWR917522:DWR917530 EGN917522:EGN917530 EQJ917522:EQJ917530 FAF917522:FAF917530 FKB917522:FKB917530 FTX917522:FTX917530 GDT917522:GDT917530 GNP917522:GNP917530 GXL917522:GXL917530 HHH917522:HHH917530 HRD917522:HRD917530 IAZ917522:IAZ917530 IKV917522:IKV917530 IUR917522:IUR917530 JEN917522:JEN917530 JOJ917522:JOJ917530 JYF917522:JYF917530 KIB917522:KIB917530 KRX917522:KRX917530 LBT917522:LBT917530 LLP917522:LLP917530 LVL917522:LVL917530 MFH917522:MFH917530 MPD917522:MPD917530 MYZ917522:MYZ917530 NIV917522:NIV917530 NSR917522:NSR917530 OCN917522:OCN917530 OMJ917522:OMJ917530 OWF917522:OWF917530 PGB917522:PGB917530 PPX917522:PPX917530 PZT917522:PZT917530 QJP917522:QJP917530 QTL917522:QTL917530 RDH917522:RDH917530 RND917522:RND917530 RWZ917522:RWZ917530 SGV917522:SGV917530 SQR917522:SQR917530 TAN917522:TAN917530 TKJ917522:TKJ917530 TUF917522:TUF917530 UEB917522:UEB917530 UNX917522:UNX917530 UXT917522:UXT917530 VHP917522:VHP917530 VRL917522:VRL917530 WBH917522:WBH917530 WLD917522:WLD917530 WUZ917522:WUZ917530 C983058:C983066 IN983058:IN983066 SJ983058:SJ983066 ACF983058:ACF983066 AMB983058:AMB983066 AVX983058:AVX983066 BFT983058:BFT983066 BPP983058:BPP983066 BZL983058:BZL983066 CJH983058:CJH983066 CTD983058:CTD983066 DCZ983058:DCZ983066 DMV983058:DMV983066 DWR983058:DWR983066 EGN983058:EGN983066 EQJ983058:EQJ983066 FAF983058:FAF983066 FKB983058:FKB983066 FTX983058:FTX983066 GDT983058:GDT983066 GNP983058:GNP983066 GXL983058:GXL983066 HHH983058:HHH983066 HRD983058:HRD983066 IAZ983058:IAZ983066 IKV983058:IKV983066 IUR983058:IUR983066 JEN983058:JEN983066 JOJ983058:JOJ983066 JYF983058:JYF983066 KIB983058:KIB983066 KRX983058:KRX983066 LBT983058:LBT983066 LLP983058:LLP983066 LVL983058:LVL983066 MFH983058:MFH983066 MPD983058:MPD983066 MYZ983058:MYZ983066 NIV983058:NIV983066 NSR983058:NSR983066 OCN983058:OCN983066 OMJ983058:OMJ983066 OWF983058:OWF983066 PGB983058:PGB983066 PPX983058:PPX983066 PZT983058:PZT983066 QJP983058:QJP983066 QTL983058:QTL983066 RDH983058:RDH983066 RND983058:RND983066 RWZ983058:RWZ983066 SGV983058:SGV983066 SQR983058:SQR983066 TAN983058:TAN983066 TKJ983058:TKJ983066 TUF983058:TUF983066 UEB983058:UEB983066 UNX983058:UNX983066 UXT983058:UXT983066 VHP983058:VHP983066 VRL983058:VRL983066 WBH983058:WBH983066" xr:uid="{00000000-0002-0000-0000-000004000000}">
      <formula1>MenWomen</formula1>
    </dataValidation>
    <dataValidation type="list" allowBlank="1" showInputMessage="1" showErrorMessage="1" sqref="WLE983052 D65550:D65551 IO65550:IO65551 SK65550:SK65551 ACG65550:ACG65551 AMC65550:AMC65551 AVY65550:AVY65551 BFU65550:BFU65551 BPQ65550:BPQ65551 BZM65550:BZM65551 CJI65550:CJI65551 CTE65550:CTE65551 DDA65550:DDA65551 DMW65550:DMW65551 DWS65550:DWS65551 EGO65550:EGO65551 EQK65550:EQK65551 FAG65550:FAG65551 FKC65550:FKC65551 FTY65550:FTY65551 GDU65550:GDU65551 GNQ65550:GNQ65551 GXM65550:GXM65551 HHI65550:HHI65551 HRE65550:HRE65551 IBA65550:IBA65551 IKW65550:IKW65551 IUS65550:IUS65551 JEO65550:JEO65551 JOK65550:JOK65551 JYG65550:JYG65551 KIC65550:KIC65551 KRY65550:KRY65551 LBU65550:LBU65551 LLQ65550:LLQ65551 LVM65550:LVM65551 MFI65550:MFI65551 MPE65550:MPE65551 MZA65550:MZA65551 NIW65550:NIW65551 NSS65550:NSS65551 OCO65550:OCO65551 OMK65550:OMK65551 OWG65550:OWG65551 PGC65550:PGC65551 PPY65550:PPY65551 PZU65550:PZU65551 QJQ65550:QJQ65551 QTM65550:QTM65551 RDI65550:RDI65551 RNE65550:RNE65551 RXA65550:RXA65551 SGW65550:SGW65551 SQS65550:SQS65551 TAO65550:TAO65551 TKK65550:TKK65551 TUG65550:TUG65551 UEC65550:UEC65551 UNY65550:UNY65551 UXU65550:UXU65551 VHQ65550:VHQ65551 VRM65550:VRM65551 WBI65550:WBI65551 WLE65550:WLE65551 WVA65550:WVA65551 D131086:D131087 IO131086:IO131087 SK131086:SK131087 ACG131086:ACG131087 AMC131086:AMC131087 AVY131086:AVY131087 BFU131086:BFU131087 BPQ131086:BPQ131087 BZM131086:BZM131087 CJI131086:CJI131087 CTE131086:CTE131087 DDA131086:DDA131087 DMW131086:DMW131087 DWS131086:DWS131087 EGO131086:EGO131087 EQK131086:EQK131087 FAG131086:FAG131087 FKC131086:FKC131087 FTY131086:FTY131087 GDU131086:GDU131087 GNQ131086:GNQ131087 GXM131086:GXM131087 HHI131086:HHI131087 HRE131086:HRE131087 IBA131086:IBA131087 IKW131086:IKW131087 IUS131086:IUS131087 JEO131086:JEO131087 JOK131086:JOK131087 JYG131086:JYG131087 KIC131086:KIC131087 KRY131086:KRY131087 LBU131086:LBU131087 LLQ131086:LLQ131087 LVM131086:LVM131087 MFI131086:MFI131087 MPE131086:MPE131087 MZA131086:MZA131087 NIW131086:NIW131087 NSS131086:NSS131087 OCO131086:OCO131087 OMK131086:OMK131087 OWG131086:OWG131087 PGC131086:PGC131087 PPY131086:PPY131087 PZU131086:PZU131087 QJQ131086:QJQ131087 QTM131086:QTM131087 RDI131086:RDI131087 RNE131086:RNE131087 RXA131086:RXA131087 SGW131086:SGW131087 SQS131086:SQS131087 TAO131086:TAO131087 TKK131086:TKK131087 TUG131086:TUG131087 UEC131086:UEC131087 UNY131086:UNY131087 UXU131086:UXU131087 VHQ131086:VHQ131087 VRM131086:VRM131087 WBI131086:WBI131087 WLE131086:WLE131087 WVA131086:WVA131087 D196622:D196623 IO196622:IO196623 SK196622:SK196623 ACG196622:ACG196623 AMC196622:AMC196623 AVY196622:AVY196623 BFU196622:BFU196623 BPQ196622:BPQ196623 BZM196622:BZM196623 CJI196622:CJI196623 CTE196622:CTE196623 DDA196622:DDA196623 DMW196622:DMW196623 DWS196622:DWS196623 EGO196622:EGO196623 EQK196622:EQK196623 FAG196622:FAG196623 FKC196622:FKC196623 FTY196622:FTY196623 GDU196622:GDU196623 GNQ196622:GNQ196623 GXM196622:GXM196623 HHI196622:HHI196623 HRE196622:HRE196623 IBA196622:IBA196623 IKW196622:IKW196623 IUS196622:IUS196623 JEO196622:JEO196623 JOK196622:JOK196623 JYG196622:JYG196623 KIC196622:KIC196623 KRY196622:KRY196623 LBU196622:LBU196623 LLQ196622:LLQ196623 LVM196622:LVM196623 MFI196622:MFI196623 MPE196622:MPE196623 MZA196622:MZA196623 NIW196622:NIW196623 NSS196622:NSS196623 OCO196622:OCO196623 OMK196622:OMK196623 OWG196622:OWG196623 PGC196622:PGC196623 PPY196622:PPY196623 PZU196622:PZU196623 QJQ196622:QJQ196623 QTM196622:QTM196623 RDI196622:RDI196623 RNE196622:RNE196623 RXA196622:RXA196623 SGW196622:SGW196623 SQS196622:SQS196623 TAO196622:TAO196623 TKK196622:TKK196623 TUG196622:TUG196623 UEC196622:UEC196623 UNY196622:UNY196623 UXU196622:UXU196623 VHQ196622:VHQ196623 VRM196622:VRM196623 WBI196622:WBI196623 WLE196622:WLE196623 WVA196622:WVA196623 D262158:D262159 IO262158:IO262159 SK262158:SK262159 ACG262158:ACG262159 AMC262158:AMC262159 AVY262158:AVY262159 BFU262158:BFU262159 BPQ262158:BPQ262159 BZM262158:BZM262159 CJI262158:CJI262159 CTE262158:CTE262159 DDA262158:DDA262159 DMW262158:DMW262159 DWS262158:DWS262159 EGO262158:EGO262159 EQK262158:EQK262159 FAG262158:FAG262159 FKC262158:FKC262159 FTY262158:FTY262159 GDU262158:GDU262159 GNQ262158:GNQ262159 GXM262158:GXM262159 HHI262158:HHI262159 HRE262158:HRE262159 IBA262158:IBA262159 IKW262158:IKW262159 IUS262158:IUS262159 JEO262158:JEO262159 JOK262158:JOK262159 JYG262158:JYG262159 KIC262158:KIC262159 KRY262158:KRY262159 LBU262158:LBU262159 LLQ262158:LLQ262159 LVM262158:LVM262159 MFI262158:MFI262159 MPE262158:MPE262159 MZA262158:MZA262159 NIW262158:NIW262159 NSS262158:NSS262159 OCO262158:OCO262159 OMK262158:OMK262159 OWG262158:OWG262159 PGC262158:PGC262159 PPY262158:PPY262159 PZU262158:PZU262159 QJQ262158:QJQ262159 QTM262158:QTM262159 RDI262158:RDI262159 RNE262158:RNE262159 RXA262158:RXA262159 SGW262158:SGW262159 SQS262158:SQS262159 TAO262158:TAO262159 TKK262158:TKK262159 TUG262158:TUG262159 UEC262158:UEC262159 UNY262158:UNY262159 UXU262158:UXU262159 VHQ262158:VHQ262159 VRM262158:VRM262159 WBI262158:WBI262159 WLE262158:WLE262159 WVA262158:WVA262159 D327694:D327695 IO327694:IO327695 SK327694:SK327695 ACG327694:ACG327695 AMC327694:AMC327695 AVY327694:AVY327695 BFU327694:BFU327695 BPQ327694:BPQ327695 BZM327694:BZM327695 CJI327694:CJI327695 CTE327694:CTE327695 DDA327694:DDA327695 DMW327694:DMW327695 DWS327694:DWS327695 EGO327694:EGO327695 EQK327694:EQK327695 FAG327694:FAG327695 FKC327694:FKC327695 FTY327694:FTY327695 GDU327694:GDU327695 GNQ327694:GNQ327695 GXM327694:GXM327695 HHI327694:HHI327695 HRE327694:HRE327695 IBA327694:IBA327695 IKW327694:IKW327695 IUS327694:IUS327695 JEO327694:JEO327695 JOK327694:JOK327695 JYG327694:JYG327695 KIC327694:KIC327695 KRY327694:KRY327695 LBU327694:LBU327695 LLQ327694:LLQ327695 LVM327694:LVM327695 MFI327694:MFI327695 MPE327694:MPE327695 MZA327694:MZA327695 NIW327694:NIW327695 NSS327694:NSS327695 OCO327694:OCO327695 OMK327694:OMK327695 OWG327694:OWG327695 PGC327694:PGC327695 PPY327694:PPY327695 PZU327694:PZU327695 QJQ327694:QJQ327695 QTM327694:QTM327695 RDI327694:RDI327695 RNE327694:RNE327695 RXA327694:RXA327695 SGW327694:SGW327695 SQS327694:SQS327695 TAO327694:TAO327695 TKK327694:TKK327695 TUG327694:TUG327695 UEC327694:UEC327695 UNY327694:UNY327695 UXU327694:UXU327695 VHQ327694:VHQ327695 VRM327694:VRM327695 WBI327694:WBI327695 WLE327694:WLE327695 WVA327694:WVA327695 D393230:D393231 IO393230:IO393231 SK393230:SK393231 ACG393230:ACG393231 AMC393230:AMC393231 AVY393230:AVY393231 BFU393230:BFU393231 BPQ393230:BPQ393231 BZM393230:BZM393231 CJI393230:CJI393231 CTE393230:CTE393231 DDA393230:DDA393231 DMW393230:DMW393231 DWS393230:DWS393231 EGO393230:EGO393231 EQK393230:EQK393231 FAG393230:FAG393231 FKC393230:FKC393231 FTY393230:FTY393231 GDU393230:GDU393231 GNQ393230:GNQ393231 GXM393230:GXM393231 HHI393230:HHI393231 HRE393230:HRE393231 IBA393230:IBA393231 IKW393230:IKW393231 IUS393230:IUS393231 JEO393230:JEO393231 JOK393230:JOK393231 JYG393230:JYG393231 KIC393230:KIC393231 KRY393230:KRY393231 LBU393230:LBU393231 LLQ393230:LLQ393231 LVM393230:LVM393231 MFI393230:MFI393231 MPE393230:MPE393231 MZA393230:MZA393231 NIW393230:NIW393231 NSS393230:NSS393231 OCO393230:OCO393231 OMK393230:OMK393231 OWG393230:OWG393231 PGC393230:PGC393231 PPY393230:PPY393231 PZU393230:PZU393231 QJQ393230:QJQ393231 QTM393230:QTM393231 RDI393230:RDI393231 RNE393230:RNE393231 RXA393230:RXA393231 SGW393230:SGW393231 SQS393230:SQS393231 TAO393230:TAO393231 TKK393230:TKK393231 TUG393230:TUG393231 UEC393230:UEC393231 UNY393230:UNY393231 UXU393230:UXU393231 VHQ393230:VHQ393231 VRM393230:VRM393231 WBI393230:WBI393231 WLE393230:WLE393231 WVA393230:WVA393231 D458766:D458767 IO458766:IO458767 SK458766:SK458767 ACG458766:ACG458767 AMC458766:AMC458767 AVY458766:AVY458767 BFU458766:BFU458767 BPQ458766:BPQ458767 BZM458766:BZM458767 CJI458766:CJI458767 CTE458766:CTE458767 DDA458766:DDA458767 DMW458766:DMW458767 DWS458766:DWS458767 EGO458766:EGO458767 EQK458766:EQK458767 FAG458766:FAG458767 FKC458766:FKC458767 FTY458766:FTY458767 GDU458766:GDU458767 GNQ458766:GNQ458767 GXM458766:GXM458767 HHI458766:HHI458767 HRE458766:HRE458767 IBA458766:IBA458767 IKW458766:IKW458767 IUS458766:IUS458767 JEO458766:JEO458767 JOK458766:JOK458767 JYG458766:JYG458767 KIC458766:KIC458767 KRY458766:KRY458767 LBU458766:LBU458767 LLQ458766:LLQ458767 LVM458766:LVM458767 MFI458766:MFI458767 MPE458766:MPE458767 MZA458766:MZA458767 NIW458766:NIW458767 NSS458766:NSS458767 OCO458766:OCO458767 OMK458766:OMK458767 OWG458766:OWG458767 PGC458766:PGC458767 PPY458766:PPY458767 PZU458766:PZU458767 QJQ458766:QJQ458767 QTM458766:QTM458767 RDI458766:RDI458767 RNE458766:RNE458767 RXA458766:RXA458767 SGW458766:SGW458767 SQS458766:SQS458767 TAO458766:TAO458767 TKK458766:TKK458767 TUG458766:TUG458767 UEC458766:UEC458767 UNY458766:UNY458767 UXU458766:UXU458767 VHQ458766:VHQ458767 VRM458766:VRM458767 WBI458766:WBI458767 WLE458766:WLE458767 WVA458766:WVA458767 D524302:D524303 IO524302:IO524303 SK524302:SK524303 ACG524302:ACG524303 AMC524302:AMC524303 AVY524302:AVY524303 BFU524302:BFU524303 BPQ524302:BPQ524303 BZM524302:BZM524303 CJI524302:CJI524303 CTE524302:CTE524303 DDA524302:DDA524303 DMW524302:DMW524303 DWS524302:DWS524303 EGO524302:EGO524303 EQK524302:EQK524303 FAG524302:FAG524303 FKC524302:FKC524303 FTY524302:FTY524303 GDU524302:GDU524303 GNQ524302:GNQ524303 GXM524302:GXM524303 HHI524302:HHI524303 HRE524302:HRE524303 IBA524302:IBA524303 IKW524302:IKW524303 IUS524302:IUS524303 JEO524302:JEO524303 JOK524302:JOK524303 JYG524302:JYG524303 KIC524302:KIC524303 KRY524302:KRY524303 LBU524302:LBU524303 LLQ524302:LLQ524303 LVM524302:LVM524303 MFI524302:MFI524303 MPE524302:MPE524303 MZA524302:MZA524303 NIW524302:NIW524303 NSS524302:NSS524303 OCO524302:OCO524303 OMK524302:OMK524303 OWG524302:OWG524303 PGC524302:PGC524303 PPY524302:PPY524303 PZU524302:PZU524303 QJQ524302:QJQ524303 QTM524302:QTM524303 RDI524302:RDI524303 RNE524302:RNE524303 RXA524302:RXA524303 SGW524302:SGW524303 SQS524302:SQS524303 TAO524302:TAO524303 TKK524302:TKK524303 TUG524302:TUG524303 UEC524302:UEC524303 UNY524302:UNY524303 UXU524302:UXU524303 VHQ524302:VHQ524303 VRM524302:VRM524303 WBI524302:WBI524303 WLE524302:WLE524303 WVA524302:WVA524303 D589838:D589839 IO589838:IO589839 SK589838:SK589839 ACG589838:ACG589839 AMC589838:AMC589839 AVY589838:AVY589839 BFU589838:BFU589839 BPQ589838:BPQ589839 BZM589838:BZM589839 CJI589838:CJI589839 CTE589838:CTE589839 DDA589838:DDA589839 DMW589838:DMW589839 DWS589838:DWS589839 EGO589838:EGO589839 EQK589838:EQK589839 FAG589838:FAG589839 FKC589838:FKC589839 FTY589838:FTY589839 GDU589838:GDU589839 GNQ589838:GNQ589839 GXM589838:GXM589839 HHI589838:HHI589839 HRE589838:HRE589839 IBA589838:IBA589839 IKW589838:IKW589839 IUS589838:IUS589839 JEO589838:JEO589839 JOK589838:JOK589839 JYG589838:JYG589839 KIC589838:KIC589839 KRY589838:KRY589839 LBU589838:LBU589839 LLQ589838:LLQ589839 LVM589838:LVM589839 MFI589838:MFI589839 MPE589838:MPE589839 MZA589838:MZA589839 NIW589838:NIW589839 NSS589838:NSS589839 OCO589838:OCO589839 OMK589838:OMK589839 OWG589838:OWG589839 PGC589838:PGC589839 PPY589838:PPY589839 PZU589838:PZU589839 QJQ589838:QJQ589839 QTM589838:QTM589839 RDI589838:RDI589839 RNE589838:RNE589839 RXA589838:RXA589839 SGW589838:SGW589839 SQS589838:SQS589839 TAO589838:TAO589839 TKK589838:TKK589839 TUG589838:TUG589839 UEC589838:UEC589839 UNY589838:UNY589839 UXU589838:UXU589839 VHQ589838:VHQ589839 VRM589838:VRM589839 WBI589838:WBI589839 WLE589838:WLE589839 WVA589838:WVA589839 D655374:D655375 IO655374:IO655375 SK655374:SK655375 ACG655374:ACG655375 AMC655374:AMC655375 AVY655374:AVY655375 BFU655374:BFU655375 BPQ655374:BPQ655375 BZM655374:BZM655375 CJI655374:CJI655375 CTE655374:CTE655375 DDA655374:DDA655375 DMW655374:DMW655375 DWS655374:DWS655375 EGO655374:EGO655375 EQK655374:EQK655375 FAG655374:FAG655375 FKC655374:FKC655375 FTY655374:FTY655375 GDU655374:GDU655375 GNQ655374:GNQ655375 GXM655374:GXM655375 HHI655374:HHI655375 HRE655374:HRE655375 IBA655374:IBA655375 IKW655374:IKW655375 IUS655374:IUS655375 JEO655374:JEO655375 JOK655374:JOK655375 JYG655374:JYG655375 KIC655374:KIC655375 KRY655374:KRY655375 LBU655374:LBU655375 LLQ655374:LLQ655375 LVM655374:LVM655375 MFI655374:MFI655375 MPE655374:MPE655375 MZA655374:MZA655375 NIW655374:NIW655375 NSS655374:NSS655375 OCO655374:OCO655375 OMK655374:OMK655375 OWG655374:OWG655375 PGC655374:PGC655375 PPY655374:PPY655375 PZU655374:PZU655375 QJQ655374:QJQ655375 QTM655374:QTM655375 RDI655374:RDI655375 RNE655374:RNE655375 RXA655374:RXA655375 SGW655374:SGW655375 SQS655374:SQS655375 TAO655374:TAO655375 TKK655374:TKK655375 TUG655374:TUG655375 UEC655374:UEC655375 UNY655374:UNY655375 UXU655374:UXU655375 VHQ655374:VHQ655375 VRM655374:VRM655375 WBI655374:WBI655375 WLE655374:WLE655375 WVA655374:WVA655375 D720910:D720911 IO720910:IO720911 SK720910:SK720911 ACG720910:ACG720911 AMC720910:AMC720911 AVY720910:AVY720911 BFU720910:BFU720911 BPQ720910:BPQ720911 BZM720910:BZM720911 CJI720910:CJI720911 CTE720910:CTE720911 DDA720910:DDA720911 DMW720910:DMW720911 DWS720910:DWS720911 EGO720910:EGO720911 EQK720910:EQK720911 FAG720910:FAG720911 FKC720910:FKC720911 FTY720910:FTY720911 GDU720910:GDU720911 GNQ720910:GNQ720911 GXM720910:GXM720911 HHI720910:HHI720911 HRE720910:HRE720911 IBA720910:IBA720911 IKW720910:IKW720911 IUS720910:IUS720911 JEO720910:JEO720911 JOK720910:JOK720911 JYG720910:JYG720911 KIC720910:KIC720911 KRY720910:KRY720911 LBU720910:LBU720911 LLQ720910:LLQ720911 LVM720910:LVM720911 MFI720910:MFI720911 MPE720910:MPE720911 MZA720910:MZA720911 NIW720910:NIW720911 NSS720910:NSS720911 OCO720910:OCO720911 OMK720910:OMK720911 OWG720910:OWG720911 PGC720910:PGC720911 PPY720910:PPY720911 PZU720910:PZU720911 QJQ720910:QJQ720911 QTM720910:QTM720911 RDI720910:RDI720911 RNE720910:RNE720911 RXA720910:RXA720911 SGW720910:SGW720911 SQS720910:SQS720911 TAO720910:TAO720911 TKK720910:TKK720911 TUG720910:TUG720911 UEC720910:UEC720911 UNY720910:UNY720911 UXU720910:UXU720911 VHQ720910:VHQ720911 VRM720910:VRM720911 WBI720910:WBI720911 WLE720910:WLE720911 WVA720910:WVA720911 D786446:D786447 IO786446:IO786447 SK786446:SK786447 ACG786446:ACG786447 AMC786446:AMC786447 AVY786446:AVY786447 BFU786446:BFU786447 BPQ786446:BPQ786447 BZM786446:BZM786447 CJI786446:CJI786447 CTE786446:CTE786447 DDA786446:DDA786447 DMW786446:DMW786447 DWS786446:DWS786447 EGO786446:EGO786447 EQK786446:EQK786447 FAG786446:FAG786447 FKC786446:FKC786447 FTY786446:FTY786447 GDU786446:GDU786447 GNQ786446:GNQ786447 GXM786446:GXM786447 HHI786446:HHI786447 HRE786446:HRE786447 IBA786446:IBA786447 IKW786446:IKW786447 IUS786446:IUS786447 JEO786446:JEO786447 JOK786446:JOK786447 JYG786446:JYG786447 KIC786446:KIC786447 KRY786446:KRY786447 LBU786446:LBU786447 LLQ786446:LLQ786447 LVM786446:LVM786447 MFI786446:MFI786447 MPE786446:MPE786447 MZA786446:MZA786447 NIW786446:NIW786447 NSS786446:NSS786447 OCO786446:OCO786447 OMK786446:OMK786447 OWG786446:OWG786447 PGC786446:PGC786447 PPY786446:PPY786447 PZU786446:PZU786447 QJQ786446:QJQ786447 QTM786446:QTM786447 RDI786446:RDI786447 RNE786446:RNE786447 RXA786446:RXA786447 SGW786446:SGW786447 SQS786446:SQS786447 TAO786446:TAO786447 TKK786446:TKK786447 TUG786446:TUG786447 UEC786446:UEC786447 UNY786446:UNY786447 UXU786446:UXU786447 VHQ786446:VHQ786447 VRM786446:VRM786447 WBI786446:WBI786447 WLE786446:WLE786447 WVA786446:WVA786447 D851982:D851983 IO851982:IO851983 SK851982:SK851983 ACG851982:ACG851983 AMC851982:AMC851983 AVY851982:AVY851983 BFU851982:BFU851983 BPQ851982:BPQ851983 BZM851982:BZM851983 CJI851982:CJI851983 CTE851982:CTE851983 DDA851982:DDA851983 DMW851982:DMW851983 DWS851982:DWS851983 EGO851982:EGO851983 EQK851982:EQK851983 FAG851982:FAG851983 FKC851982:FKC851983 FTY851982:FTY851983 GDU851982:GDU851983 GNQ851982:GNQ851983 GXM851982:GXM851983 HHI851982:HHI851983 HRE851982:HRE851983 IBA851982:IBA851983 IKW851982:IKW851983 IUS851982:IUS851983 JEO851982:JEO851983 JOK851982:JOK851983 JYG851982:JYG851983 KIC851982:KIC851983 KRY851982:KRY851983 LBU851982:LBU851983 LLQ851982:LLQ851983 LVM851982:LVM851983 MFI851982:MFI851983 MPE851982:MPE851983 MZA851982:MZA851983 NIW851982:NIW851983 NSS851982:NSS851983 OCO851982:OCO851983 OMK851982:OMK851983 OWG851982:OWG851983 PGC851982:PGC851983 PPY851982:PPY851983 PZU851982:PZU851983 QJQ851982:QJQ851983 QTM851982:QTM851983 RDI851982:RDI851983 RNE851982:RNE851983 RXA851982:RXA851983 SGW851982:SGW851983 SQS851982:SQS851983 TAO851982:TAO851983 TKK851982:TKK851983 TUG851982:TUG851983 UEC851982:UEC851983 UNY851982:UNY851983 UXU851982:UXU851983 VHQ851982:VHQ851983 VRM851982:VRM851983 WBI851982:WBI851983 WLE851982:WLE851983 WVA851982:WVA851983 D917518:D917519 IO917518:IO917519 SK917518:SK917519 ACG917518:ACG917519 AMC917518:AMC917519 AVY917518:AVY917519 BFU917518:BFU917519 BPQ917518:BPQ917519 BZM917518:BZM917519 CJI917518:CJI917519 CTE917518:CTE917519 DDA917518:DDA917519 DMW917518:DMW917519 DWS917518:DWS917519 EGO917518:EGO917519 EQK917518:EQK917519 FAG917518:FAG917519 FKC917518:FKC917519 FTY917518:FTY917519 GDU917518:GDU917519 GNQ917518:GNQ917519 GXM917518:GXM917519 HHI917518:HHI917519 HRE917518:HRE917519 IBA917518:IBA917519 IKW917518:IKW917519 IUS917518:IUS917519 JEO917518:JEO917519 JOK917518:JOK917519 JYG917518:JYG917519 KIC917518:KIC917519 KRY917518:KRY917519 LBU917518:LBU917519 LLQ917518:LLQ917519 LVM917518:LVM917519 MFI917518:MFI917519 MPE917518:MPE917519 MZA917518:MZA917519 NIW917518:NIW917519 NSS917518:NSS917519 OCO917518:OCO917519 OMK917518:OMK917519 OWG917518:OWG917519 PGC917518:PGC917519 PPY917518:PPY917519 PZU917518:PZU917519 QJQ917518:QJQ917519 QTM917518:QTM917519 RDI917518:RDI917519 RNE917518:RNE917519 RXA917518:RXA917519 SGW917518:SGW917519 SQS917518:SQS917519 TAO917518:TAO917519 TKK917518:TKK917519 TUG917518:TUG917519 UEC917518:UEC917519 UNY917518:UNY917519 UXU917518:UXU917519 VHQ917518:VHQ917519 VRM917518:VRM917519 WBI917518:WBI917519 WLE917518:WLE917519 WVA917518:WVA917519 D983054:D983055 IO983054:IO983055 SK983054:SK983055 ACG983054:ACG983055 AMC983054:AMC983055 AVY983054:AVY983055 BFU983054:BFU983055 BPQ983054:BPQ983055 BZM983054:BZM983055 CJI983054:CJI983055 CTE983054:CTE983055 DDA983054:DDA983055 DMW983054:DMW983055 DWS983054:DWS983055 EGO983054:EGO983055 EQK983054:EQK983055 FAG983054:FAG983055 FKC983054:FKC983055 FTY983054:FTY983055 GDU983054:GDU983055 GNQ983054:GNQ983055 GXM983054:GXM983055 HHI983054:HHI983055 HRE983054:HRE983055 IBA983054:IBA983055 IKW983054:IKW983055 IUS983054:IUS983055 JEO983054:JEO983055 JOK983054:JOK983055 JYG983054:JYG983055 KIC983054:KIC983055 KRY983054:KRY983055 LBU983054:LBU983055 LLQ983054:LLQ983055 LVM983054:LVM983055 MFI983054:MFI983055 MPE983054:MPE983055 MZA983054:MZA983055 NIW983054:NIW983055 NSS983054:NSS983055 OCO983054:OCO983055 OMK983054:OMK983055 OWG983054:OWG983055 PGC983054:PGC983055 PPY983054:PPY983055 PZU983054:PZU983055 QJQ983054:QJQ983055 QTM983054:QTM983055 RDI983054:RDI983055 RNE983054:RNE983055 RXA983054:RXA983055 SGW983054:SGW983055 SQS983054:SQS983055 TAO983054:TAO983055 TKK983054:TKK983055 TUG983054:TUG983055 UEC983054:UEC983055 UNY983054:UNY983055 UXU983054:UXU983055 VHQ983054:VHQ983055 VRM983054:VRM983055 WBI983054:WBI983055 WLE983054:WLE983055 WVA983054:WVA983055 WVA983052 IO16:IO17 SK16:SK17 ACG16:ACG17 AMC16:AMC17 AVY16:AVY17 BFU16:BFU17 BPQ16:BPQ17 BZM16:BZM17 CJI16:CJI17 CTE16:CTE17 DDA16:DDA17 DMW16:DMW17 DWS16:DWS17 EGO16:EGO17 EQK16:EQK17 FAG16:FAG17 FKC16:FKC17 FTY16:FTY17 GDU16:GDU17 GNQ16:GNQ17 GXM16:GXM17 HHI16:HHI17 HRE16:HRE17 IBA16:IBA17 IKW16:IKW17 IUS16:IUS17 JEO16:JEO17 JOK16:JOK17 JYG16:JYG17 KIC16:KIC17 KRY16:KRY17 LBU16:LBU17 LLQ16:LLQ17 LVM16:LVM17 MFI16:MFI17 MPE16:MPE17 MZA16:MZA17 NIW16:NIW17 NSS16:NSS17 OCO16:OCO17 OMK16:OMK17 OWG16:OWG17 PGC16:PGC17 PPY16:PPY17 PZU16:PZU17 QJQ16:QJQ17 QTM16:QTM17 RDI16:RDI17 RNE16:RNE17 RXA16:RXA17 SGW16:SGW17 SQS16:SQS17 TAO16:TAO17 TKK16:TKK17 TUG16:TUG17 UEC16:UEC17 UNY16:UNY17 UXU16:UXU17 VHQ16:VHQ17 VRM16:VRM17 WBI16:WBI17 WLE16:WLE17 WVA16:WVA17 D65548 IO65548 SK65548 ACG65548 AMC65548 AVY65548 BFU65548 BPQ65548 BZM65548 CJI65548 CTE65548 DDA65548 DMW65548 DWS65548 EGO65548 EQK65548 FAG65548 FKC65548 FTY65548 GDU65548 GNQ65548 GXM65548 HHI65548 HRE65548 IBA65548 IKW65548 IUS65548 JEO65548 JOK65548 JYG65548 KIC65548 KRY65548 LBU65548 LLQ65548 LVM65548 MFI65548 MPE65548 MZA65548 NIW65548 NSS65548 OCO65548 OMK65548 OWG65548 PGC65548 PPY65548 PZU65548 QJQ65548 QTM65548 RDI65548 RNE65548 RXA65548 SGW65548 SQS65548 TAO65548 TKK65548 TUG65548 UEC65548 UNY65548 UXU65548 VHQ65548 VRM65548 WBI65548 WLE65548 WVA65548 D131084 IO131084 SK131084 ACG131084 AMC131084 AVY131084 BFU131084 BPQ131084 BZM131084 CJI131084 CTE131084 DDA131084 DMW131084 DWS131084 EGO131084 EQK131084 FAG131084 FKC131084 FTY131084 GDU131084 GNQ131084 GXM131084 HHI131084 HRE131084 IBA131084 IKW131084 IUS131084 JEO131084 JOK131084 JYG131084 KIC131084 KRY131084 LBU131084 LLQ131084 LVM131084 MFI131084 MPE131084 MZA131084 NIW131084 NSS131084 OCO131084 OMK131084 OWG131084 PGC131084 PPY131084 PZU131084 QJQ131084 QTM131084 RDI131084 RNE131084 RXA131084 SGW131084 SQS131084 TAO131084 TKK131084 TUG131084 UEC131084 UNY131084 UXU131084 VHQ131084 VRM131084 WBI131084 WLE131084 WVA131084 D196620 IO196620 SK196620 ACG196620 AMC196620 AVY196620 BFU196620 BPQ196620 BZM196620 CJI196620 CTE196620 DDA196620 DMW196620 DWS196620 EGO196620 EQK196620 FAG196620 FKC196620 FTY196620 GDU196620 GNQ196620 GXM196620 HHI196620 HRE196620 IBA196620 IKW196620 IUS196620 JEO196620 JOK196620 JYG196620 KIC196620 KRY196620 LBU196620 LLQ196620 LVM196620 MFI196620 MPE196620 MZA196620 NIW196620 NSS196620 OCO196620 OMK196620 OWG196620 PGC196620 PPY196620 PZU196620 QJQ196620 QTM196620 RDI196620 RNE196620 RXA196620 SGW196620 SQS196620 TAO196620 TKK196620 TUG196620 UEC196620 UNY196620 UXU196620 VHQ196620 VRM196620 WBI196620 WLE196620 WVA196620 D262156 IO262156 SK262156 ACG262156 AMC262156 AVY262156 BFU262156 BPQ262156 BZM262156 CJI262156 CTE262156 DDA262156 DMW262156 DWS262156 EGO262156 EQK262156 FAG262156 FKC262156 FTY262156 GDU262156 GNQ262156 GXM262156 HHI262156 HRE262156 IBA262156 IKW262156 IUS262156 JEO262156 JOK262156 JYG262156 KIC262156 KRY262156 LBU262156 LLQ262156 LVM262156 MFI262156 MPE262156 MZA262156 NIW262156 NSS262156 OCO262156 OMK262156 OWG262156 PGC262156 PPY262156 PZU262156 QJQ262156 QTM262156 RDI262156 RNE262156 RXA262156 SGW262156 SQS262156 TAO262156 TKK262156 TUG262156 UEC262156 UNY262156 UXU262156 VHQ262156 VRM262156 WBI262156 WLE262156 WVA262156 D327692 IO327692 SK327692 ACG327692 AMC327692 AVY327692 BFU327692 BPQ327692 BZM327692 CJI327692 CTE327692 DDA327692 DMW327692 DWS327692 EGO327692 EQK327692 FAG327692 FKC327692 FTY327692 GDU327692 GNQ327692 GXM327692 HHI327692 HRE327692 IBA327692 IKW327692 IUS327692 JEO327692 JOK327692 JYG327692 KIC327692 KRY327692 LBU327692 LLQ327692 LVM327692 MFI327692 MPE327692 MZA327692 NIW327692 NSS327692 OCO327692 OMK327692 OWG327692 PGC327692 PPY327692 PZU327692 QJQ327692 QTM327692 RDI327692 RNE327692 RXA327692 SGW327692 SQS327692 TAO327692 TKK327692 TUG327692 UEC327692 UNY327692 UXU327692 VHQ327692 VRM327692 WBI327692 WLE327692 WVA327692 D393228 IO393228 SK393228 ACG393228 AMC393228 AVY393228 BFU393228 BPQ393228 BZM393228 CJI393228 CTE393228 DDA393228 DMW393228 DWS393228 EGO393228 EQK393228 FAG393228 FKC393228 FTY393228 GDU393228 GNQ393228 GXM393228 HHI393228 HRE393228 IBA393228 IKW393228 IUS393228 JEO393228 JOK393228 JYG393228 KIC393228 KRY393228 LBU393228 LLQ393228 LVM393228 MFI393228 MPE393228 MZA393228 NIW393228 NSS393228 OCO393228 OMK393228 OWG393228 PGC393228 PPY393228 PZU393228 QJQ393228 QTM393228 RDI393228 RNE393228 RXA393228 SGW393228 SQS393228 TAO393228 TKK393228 TUG393228 UEC393228 UNY393228 UXU393228 VHQ393228 VRM393228 WBI393228 WLE393228 WVA393228 D458764 IO458764 SK458764 ACG458764 AMC458764 AVY458764 BFU458764 BPQ458764 BZM458764 CJI458764 CTE458764 DDA458764 DMW458764 DWS458764 EGO458764 EQK458764 FAG458764 FKC458764 FTY458764 GDU458764 GNQ458764 GXM458764 HHI458764 HRE458764 IBA458764 IKW458764 IUS458764 JEO458764 JOK458764 JYG458764 KIC458764 KRY458764 LBU458764 LLQ458764 LVM458764 MFI458764 MPE458764 MZA458764 NIW458764 NSS458764 OCO458764 OMK458764 OWG458764 PGC458764 PPY458764 PZU458764 QJQ458764 QTM458764 RDI458764 RNE458764 RXA458764 SGW458764 SQS458764 TAO458764 TKK458764 TUG458764 UEC458764 UNY458764 UXU458764 VHQ458764 VRM458764 WBI458764 WLE458764 WVA458764 D524300 IO524300 SK524300 ACG524300 AMC524300 AVY524300 BFU524300 BPQ524300 BZM524300 CJI524300 CTE524300 DDA524300 DMW524300 DWS524300 EGO524300 EQK524300 FAG524300 FKC524300 FTY524300 GDU524300 GNQ524300 GXM524300 HHI524300 HRE524300 IBA524300 IKW524300 IUS524300 JEO524300 JOK524300 JYG524300 KIC524300 KRY524300 LBU524300 LLQ524300 LVM524300 MFI524300 MPE524300 MZA524300 NIW524300 NSS524300 OCO524300 OMK524300 OWG524300 PGC524300 PPY524300 PZU524300 QJQ524300 QTM524300 RDI524300 RNE524300 RXA524300 SGW524300 SQS524300 TAO524300 TKK524300 TUG524300 UEC524300 UNY524300 UXU524300 VHQ524300 VRM524300 WBI524300 WLE524300 WVA524300 D589836 IO589836 SK589836 ACG589836 AMC589836 AVY589836 BFU589836 BPQ589836 BZM589836 CJI589836 CTE589836 DDA589836 DMW589836 DWS589836 EGO589836 EQK589836 FAG589836 FKC589836 FTY589836 GDU589836 GNQ589836 GXM589836 HHI589836 HRE589836 IBA589836 IKW589836 IUS589836 JEO589836 JOK589836 JYG589836 KIC589836 KRY589836 LBU589836 LLQ589836 LVM589836 MFI589836 MPE589836 MZA589836 NIW589836 NSS589836 OCO589836 OMK589836 OWG589836 PGC589836 PPY589836 PZU589836 QJQ589836 QTM589836 RDI589836 RNE589836 RXA589836 SGW589836 SQS589836 TAO589836 TKK589836 TUG589836 UEC589836 UNY589836 UXU589836 VHQ589836 VRM589836 WBI589836 WLE589836 WVA589836 D655372 IO655372 SK655372 ACG655372 AMC655372 AVY655372 BFU655372 BPQ655372 BZM655372 CJI655372 CTE655372 DDA655372 DMW655372 DWS655372 EGO655372 EQK655372 FAG655372 FKC655372 FTY655372 GDU655372 GNQ655372 GXM655372 HHI655372 HRE655372 IBA655372 IKW655372 IUS655372 JEO655372 JOK655372 JYG655372 KIC655372 KRY655372 LBU655372 LLQ655372 LVM655372 MFI655372 MPE655372 MZA655372 NIW655372 NSS655372 OCO655372 OMK655372 OWG655372 PGC655372 PPY655372 PZU655372 QJQ655372 QTM655372 RDI655372 RNE655372 RXA655372 SGW655372 SQS655372 TAO655372 TKK655372 TUG655372 UEC655372 UNY655372 UXU655372 VHQ655372 VRM655372 WBI655372 WLE655372 WVA655372 D720908 IO720908 SK720908 ACG720908 AMC720908 AVY720908 BFU720908 BPQ720908 BZM720908 CJI720908 CTE720908 DDA720908 DMW720908 DWS720908 EGO720908 EQK720908 FAG720908 FKC720908 FTY720908 GDU720908 GNQ720908 GXM720908 HHI720908 HRE720908 IBA720908 IKW720908 IUS720908 JEO720908 JOK720908 JYG720908 KIC720908 KRY720908 LBU720908 LLQ720908 LVM720908 MFI720908 MPE720908 MZA720908 NIW720908 NSS720908 OCO720908 OMK720908 OWG720908 PGC720908 PPY720908 PZU720908 QJQ720908 QTM720908 RDI720908 RNE720908 RXA720908 SGW720908 SQS720908 TAO720908 TKK720908 TUG720908 UEC720908 UNY720908 UXU720908 VHQ720908 VRM720908 WBI720908 WLE720908 WVA720908 D786444 IO786444 SK786444 ACG786444 AMC786444 AVY786444 BFU786444 BPQ786444 BZM786444 CJI786444 CTE786444 DDA786444 DMW786444 DWS786444 EGO786444 EQK786444 FAG786444 FKC786444 FTY786444 GDU786444 GNQ786444 GXM786444 HHI786444 HRE786444 IBA786444 IKW786444 IUS786444 JEO786444 JOK786444 JYG786444 KIC786444 KRY786444 LBU786444 LLQ786444 LVM786444 MFI786444 MPE786444 MZA786444 NIW786444 NSS786444 OCO786444 OMK786444 OWG786444 PGC786444 PPY786444 PZU786444 QJQ786444 QTM786444 RDI786444 RNE786444 RXA786444 SGW786444 SQS786444 TAO786444 TKK786444 TUG786444 UEC786444 UNY786444 UXU786444 VHQ786444 VRM786444 WBI786444 WLE786444 WVA786444 D851980 IO851980 SK851980 ACG851980 AMC851980 AVY851980 BFU851980 BPQ851980 BZM851980 CJI851980 CTE851980 DDA851980 DMW851980 DWS851980 EGO851980 EQK851980 FAG851980 FKC851980 FTY851980 GDU851980 GNQ851980 GXM851980 HHI851980 HRE851980 IBA851980 IKW851980 IUS851980 JEO851980 JOK851980 JYG851980 KIC851980 KRY851980 LBU851980 LLQ851980 LVM851980 MFI851980 MPE851980 MZA851980 NIW851980 NSS851980 OCO851980 OMK851980 OWG851980 PGC851980 PPY851980 PZU851980 QJQ851980 QTM851980 RDI851980 RNE851980 RXA851980 SGW851980 SQS851980 TAO851980 TKK851980 TUG851980 UEC851980 UNY851980 UXU851980 VHQ851980 VRM851980 WBI851980 WLE851980 WVA851980 D917516 IO917516 SK917516 ACG917516 AMC917516 AVY917516 BFU917516 BPQ917516 BZM917516 CJI917516 CTE917516 DDA917516 DMW917516 DWS917516 EGO917516 EQK917516 FAG917516 FKC917516 FTY917516 GDU917516 GNQ917516 GXM917516 HHI917516 HRE917516 IBA917516 IKW917516 IUS917516 JEO917516 JOK917516 JYG917516 KIC917516 KRY917516 LBU917516 LLQ917516 LVM917516 MFI917516 MPE917516 MZA917516 NIW917516 NSS917516 OCO917516 OMK917516 OWG917516 PGC917516 PPY917516 PZU917516 QJQ917516 QTM917516 RDI917516 RNE917516 RXA917516 SGW917516 SQS917516 TAO917516 TKK917516 TUG917516 UEC917516 UNY917516 UXU917516 VHQ917516 VRM917516 WBI917516 WLE917516 WVA917516 D983052 IO983052 SK983052 ACG983052 AMC983052 AVY983052 BFU983052 BPQ983052 BZM983052 CJI983052 CTE983052 DDA983052 DMW983052 DWS983052 EGO983052 EQK983052 FAG983052 FKC983052 FTY983052 GDU983052 GNQ983052 GXM983052 HHI983052 HRE983052 IBA983052 IKW983052 IUS983052 JEO983052 JOK983052 JYG983052 KIC983052 KRY983052 LBU983052 LLQ983052 LVM983052 MFI983052 MPE983052 MZA983052 NIW983052 NSS983052 OCO983052 OMK983052 OWG983052 PGC983052 PPY983052 PZU983052 QJQ983052 QTM983052 RDI983052 RNE983052 RXA983052 SGW983052 SQS983052 TAO983052 TKK983052 TUG983052 UEC983052 UNY983052 UXU983052 VHQ983052 VRM983052 WBI983052" xr:uid="{00000000-0002-0000-0000-000005000000}">
      <formula1>YesNo</formula1>
    </dataValidation>
    <dataValidation type="list" allowBlank="1" showInputMessage="1" showErrorMessage="1" sqref="WLH983058:WLH983067 H65568:H65578 IS65568:IS65578 SO65568:SO65578 ACK65568:ACK65578 AMG65568:AMG65578 AWC65568:AWC65578 BFY65568:BFY65578 BPU65568:BPU65578 BZQ65568:BZQ65578 CJM65568:CJM65578 CTI65568:CTI65578 DDE65568:DDE65578 DNA65568:DNA65578 DWW65568:DWW65578 EGS65568:EGS65578 EQO65568:EQO65578 FAK65568:FAK65578 FKG65568:FKG65578 FUC65568:FUC65578 GDY65568:GDY65578 GNU65568:GNU65578 GXQ65568:GXQ65578 HHM65568:HHM65578 HRI65568:HRI65578 IBE65568:IBE65578 ILA65568:ILA65578 IUW65568:IUW65578 JES65568:JES65578 JOO65568:JOO65578 JYK65568:JYK65578 KIG65568:KIG65578 KSC65568:KSC65578 LBY65568:LBY65578 LLU65568:LLU65578 LVQ65568:LVQ65578 MFM65568:MFM65578 MPI65568:MPI65578 MZE65568:MZE65578 NJA65568:NJA65578 NSW65568:NSW65578 OCS65568:OCS65578 OMO65568:OMO65578 OWK65568:OWK65578 PGG65568:PGG65578 PQC65568:PQC65578 PZY65568:PZY65578 QJU65568:QJU65578 QTQ65568:QTQ65578 RDM65568:RDM65578 RNI65568:RNI65578 RXE65568:RXE65578 SHA65568:SHA65578 SQW65568:SQW65578 TAS65568:TAS65578 TKO65568:TKO65578 TUK65568:TUK65578 UEG65568:UEG65578 UOC65568:UOC65578 UXY65568:UXY65578 VHU65568:VHU65578 VRQ65568:VRQ65578 WBM65568:WBM65578 WLI65568:WLI65578 WVE65568:WVE65578 H131104:H131114 IS131104:IS131114 SO131104:SO131114 ACK131104:ACK131114 AMG131104:AMG131114 AWC131104:AWC131114 BFY131104:BFY131114 BPU131104:BPU131114 BZQ131104:BZQ131114 CJM131104:CJM131114 CTI131104:CTI131114 DDE131104:DDE131114 DNA131104:DNA131114 DWW131104:DWW131114 EGS131104:EGS131114 EQO131104:EQO131114 FAK131104:FAK131114 FKG131104:FKG131114 FUC131104:FUC131114 GDY131104:GDY131114 GNU131104:GNU131114 GXQ131104:GXQ131114 HHM131104:HHM131114 HRI131104:HRI131114 IBE131104:IBE131114 ILA131104:ILA131114 IUW131104:IUW131114 JES131104:JES131114 JOO131104:JOO131114 JYK131104:JYK131114 KIG131104:KIG131114 KSC131104:KSC131114 LBY131104:LBY131114 LLU131104:LLU131114 LVQ131104:LVQ131114 MFM131104:MFM131114 MPI131104:MPI131114 MZE131104:MZE131114 NJA131104:NJA131114 NSW131104:NSW131114 OCS131104:OCS131114 OMO131104:OMO131114 OWK131104:OWK131114 PGG131104:PGG131114 PQC131104:PQC131114 PZY131104:PZY131114 QJU131104:QJU131114 QTQ131104:QTQ131114 RDM131104:RDM131114 RNI131104:RNI131114 RXE131104:RXE131114 SHA131104:SHA131114 SQW131104:SQW131114 TAS131104:TAS131114 TKO131104:TKO131114 TUK131104:TUK131114 UEG131104:UEG131114 UOC131104:UOC131114 UXY131104:UXY131114 VHU131104:VHU131114 VRQ131104:VRQ131114 WBM131104:WBM131114 WLI131104:WLI131114 WVE131104:WVE131114 H196640:H196650 IS196640:IS196650 SO196640:SO196650 ACK196640:ACK196650 AMG196640:AMG196650 AWC196640:AWC196650 BFY196640:BFY196650 BPU196640:BPU196650 BZQ196640:BZQ196650 CJM196640:CJM196650 CTI196640:CTI196650 DDE196640:DDE196650 DNA196640:DNA196650 DWW196640:DWW196650 EGS196640:EGS196650 EQO196640:EQO196650 FAK196640:FAK196650 FKG196640:FKG196650 FUC196640:FUC196650 GDY196640:GDY196650 GNU196640:GNU196650 GXQ196640:GXQ196650 HHM196640:HHM196650 HRI196640:HRI196650 IBE196640:IBE196650 ILA196640:ILA196650 IUW196640:IUW196650 JES196640:JES196650 JOO196640:JOO196650 JYK196640:JYK196650 KIG196640:KIG196650 KSC196640:KSC196650 LBY196640:LBY196650 LLU196640:LLU196650 LVQ196640:LVQ196650 MFM196640:MFM196650 MPI196640:MPI196650 MZE196640:MZE196650 NJA196640:NJA196650 NSW196640:NSW196650 OCS196640:OCS196650 OMO196640:OMO196650 OWK196640:OWK196650 PGG196640:PGG196650 PQC196640:PQC196650 PZY196640:PZY196650 QJU196640:QJU196650 QTQ196640:QTQ196650 RDM196640:RDM196650 RNI196640:RNI196650 RXE196640:RXE196650 SHA196640:SHA196650 SQW196640:SQW196650 TAS196640:TAS196650 TKO196640:TKO196650 TUK196640:TUK196650 UEG196640:UEG196650 UOC196640:UOC196650 UXY196640:UXY196650 VHU196640:VHU196650 VRQ196640:VRQ196650 WBM196640:WBM196650 WLI196640:WLI196650 WVE196640:WVE196650 H262176:H262186 IS262176:IS262186 SO262176:SO262186 ACK262176:ACK262186 AMG262176:AMG262186 AWC262176:AWC262186 BFY262176:BFY262186 BPU262176:BPU262186 BZQ262176:BZQ262186 CJM262176:CJM262186 CTI262176:CTI262186 DDE262176:DDE262186 DNA262176:DNA262186 DWW262176:DWW262186 EGS262176:EGS262186 EQO262176:EQO262186 FAK262176:FAK262186 FKG262176:FKG262186 FUC262176:FUC262186 GDY262176:GDY262186 GNU262176:GNU262186 GXQ262176:GXQ262186 HHM262176:HHM262186 HRI262176:HRI262186 IBE262176:IBE262186 ILA262176:ILA262186 IUW262176:IUW262186 JES262176:JES262186 JOO262176:JOO262186 JYK262176:JYK262186 KIG262176:KIG262186 KSC262176:KSC262186 LBY262176:LBY262186 LLU262176:LLU262186 LVQ262176:LVQ262186 MFM262176:MFM262186 MPI262176:MPI262186 MZE262176:MZE262186 NJA262176:NJA262186 NSW262176:NSW262186 OCS262176:OCS262186 OMO262176:OMO262186 OWK262176:OWK262186 PGG262176:PGG262186 PQC262176:PQC262186 PZY262176:PZY262186 QJU262176:QJU262186 QTQ262176:QTQ262186 RDM262176:RDM262186 RNI262176:RNI262186 RXE262176:RXE262186 SHA262176:SHA262186 SQW262176:SQW262186 TAS262176:TAS262186 TKO262176:TKO262186 TUK262176:TUK262186 UEG262176:UEG262186 UOC262176:UOC262186 UXY262176:UXY262186 VHU262176:VHU262186 VRQ262176:VRQ262186 WBM262176:WBM262186 WLI262176:WLI262186 WVE262176:WVE262186 H327712:H327722 IS327712:IS327722 SO327712:SO327722 ACK327712:ACK327722 AMG327712:AMG327722 AWC327712:AWC327722 BFY327712:BFY327722 BPU327712:BPU327722 BZQ327712:BZQ327722 CJM327712:CJM327722 CTI327712:CTI327722 DDE327712:DDE327722 DNA327712:DNA327722 DWW327712:DWW327722 EGS327712:EGS327722 EQO327712:EQO327722 FAK327712:FAK327722 FKG327712:FKG327722 FUC327712:FUC327722 GDY327712:GDY327722 GNU327712:GNU327722 GXQ327712:GXQ327722 HHM327712:HHM327722 HRI327712:HRI327722 IBE327712:IBE327722 ILA327712:ILA327722 IUW327712:IUW327722 JES327712:JES327722 JOO327712:JOO327722 JYK327712:JYK327722 KIG327712:KIG327722 KSC327712:KSC327722 LBY327712:LBY327722 LLU327712:LLU327722 LVQ327712:LVQ327722 MFM327712:MFM327722 MPI327712:MPI327722 MZE327712:MZE327722 NJA327712:NJA327722 NSW327712:NSW327722 OCS327712:OCS327722 OMO327712:OMO327722 OWK327712:OWK327722 PGG327712:PGG327722 PQC327712:PQC327722 PZY327712:PZY327722 QJU327712:QJU327722 QTQ327712:QTQ327722 RDM327712:RDM327722 RNI327712:RNI327722 RXE327712:RXE327722 SHA327712:SHA327722 SQW327712:SQW327722 TAS327712:TAS327722 TKO327712:TKO327722 TUK327712:TUK327722 UEG327712:UEG327722 UOC327712:UOC327722 UXY327712:UXY327722 VHU327712:VHU327722 VRQ327712:VRQ327722 WBM327712:WBM327722 WLI327712:WLI327722 WVE327712:WVE327722 H393248:H393258 IS393248:IS393258 SO393248:SO393258 ACK393248:ACK393258 AMG393248:AMG393258 AWC393248:AWC393258 BFY393248:BFY393258 BPU393248:BPU393258 BZQ393248:BZQ393258 CJM393248:CJM393258 CTI393248:CTI393258 DDE393248:DDE393258 DNA393248:DNA393258 DWW393248:DWW393258 EGS393248:EGS393258 EQO393248:EQO393258 FAK393248:FAK393258 FKG393248:FKG393258 FUC393248:FUC393258 GDY393248:GDY393258 GNU393248:GNU393258 GXQ393248:GXQ393258 HHM393248:HHM393258 HRI393248:HRI393258 IBE393248:IBE393258 ILA393248:ILA393258 IUW393248:IUW393258 JES393248:JES393258 JOO393248:JOO393258 JYK393248:JYK393258 KIG393248:KIG393258 KSC393248:KSC393258 LBY393248:LBY393258 LLU393248:LLU393258 LVQ393248:LVQ393258 MFM393248:MFM393258 MPI393248:MPI393258 MZE393248:MZE393258 NJA393248:NJA393258 NSW393248:NSW393258 OCS393248:OCS393258 OMO393248:OMO393258 OWK393248:OWK393258 PGG393248:PGG393258 PQC393248:PQC393258 PZY393248:PZY393258 QJU393248:QJU393258 QTQ393248:QTQ393258 RDM393248:RDM393258 RNI393248:RNI393258 RXE393248:RXE393258 SHA393248:SHA393258 SQW393248:SQW393258 TAS393248:TAS393258 TKO393248:TKO393258 TUK393248:TUK393258 UEG393248:UEG393258 UOC393248:UOC393258 UXY393248:UXY393258 VHU393248:VHU393258 VRQ393248:VRQ393258 WBM393248:WBM393258 WLI393248:WLI393258 WVE393248:WVE393258 H458784:H458794 IS458784:IS458794 SO458784:SO458794 ACK458784:ACK458794 AMG458784:AMG458794 AWC458784:AWC458794 BFY458784:BFY458794 BPU458784:BPU458794 BZQ458784:BZQ458794 CJM458784:CJM458794 CTI458784:CTI458794 DDE458784:DDE458794 DNA458784:DNA458794 DWW458784:DWW458794 EGS458784:EGS458794 EQO458784:EQO458794 FAK458784:FAK458794 FKG458784:FKG458794 FUC458784:FUC458794 GDY458784:GDY458794 GNU458784:GNU458794 GXQ458784:GXQ458794 HHM458784:HHM458794 HRI458784:HRI458794 IBE458784:IBE458794 ILA458784:ILA458794 IUW458784:IUW458794 JES458784:JES458794 JOO458784:JOO458794 JYK458784:JYK458794 KIG458784:KIG458794 KSC458784:KSC458794 LBY458784:LBY458794 LLU458784:LLU458794 LVQ458784:LVQ458794 MFM458784:MFM458794 MPI458784:MPI458794 MZE458784:MZE458794 NJA458784:NJA458794 NSW458784:NSW458794 OCS458784:OCS458794 OMO458784:OMO458794 OWK458784:OWK458794 PGG458784:PGG458794 PQC458784:PQC458794 PZY458784:PZY458794 QJU458784:QJU458794 QTQ458784:QTQ458794 RDM458784:RDM458794 RNI458784:RNI458794 RXE458784:RXE458794 SHA458784:SHA458794 SQW458784:SQW458794 TAS458784:TAS458794 TKO458784:TKO458794 TUK458784:TUK458794 UEG458784:UEG458794 UOC458784:UOC458794 UXY458784:UXY458794 VHU458784:VHU458794 VRQ458784:VRQ458794 WBM458784:WBM458794 WLI458784:WLI458794 WVE458784:WVE458794 H524320:H524330 IS524320:IS524330 SO524320:SO524330 ACK524320:ACK524330 AMG524320:AMG524330 AWC524320:AWC524330 BFY524320:BFY524330 BPU524320:BPU524330 BZQ524320:BZQ524330 CJM524320:CJM524330 CTI524320:CTI524330 DDE524320:DDE524330 DNA524320:DNA524330 DWW524320:DWW524330 EGS524320:EGS524330 EQO524320:EQO524330 FAK524320:FAK524330 FKG524320:FKG524330 FUC524320:FUC524330 GDY524320:GDY524330 GNU524320:GNU524330 GXQ524320:GXQ524330 HHM524320:HHM524330 HRI524320:HRI524330 IBE524320:IBE524330 ILA524320:ILA524330 IUW524320:IUW524330 JES524320:JES524330 JOO524320:JOO524330 JYK524320:JYK524330 KIG524320:KIG524330 KSC524320:KSC524330 LBY524320:LBY524330 LLU524320:LLU524330 LVQ524320:LVQ524330 MFM524320:MFM524330 MPI524320:MPI524330 MZE524320:MZE524330 NJA524320:NJA524330 NSW524320:NSW524330 OCS524320:OCS524330 OMO524320:OMO524330 OWK524320:OWK524330 PGG524320:PGG524330 PQC524320:PQC524330 PZY524320:PZY524330 QJU524320:QJU524330 QTQ524320:QTQ524330 RDM524320:RDM524330 RNI524320:RNI524330 RXE524320:RXE524330 SHA524320:SHA524330 SQW524320:SQW524330 TAS524320:TAS524330 TKO524320:TKO524330 TUK524320:TUK524330 UEG524320:UEG524330 UOC524320:UOC524330 UXY524320:UXY524330 VHU524320:VHU524330 VRQ524320:VRQ524330 WBM524320:WBM524330 WLI524320:WLI524330 WVE524320:WVE524330 H589856:H589866 IS589856:IS589866 SO589856:SO589866 ACK589856:ACK589866 AMG589856:AMG589866 AWC589856:AWC589866 BFY589856:BFY589866 BPU589856:BPU589866 BZQ589856:BZQ589866 CJM589856:CJM589866 CTI589856:CTI589866 DDE589856:DDE589866 DNA589856:DNA589866 DWW589856:DWW589866 EGS589856:EGS589866 EQO589856:EQO589866 FAK589856:FAK589866 FKG589856:FKG589866 FUC589856:FUC589866 GDY589856:GDY589866 GNU589856:GNU589866 GXQ589856:GXQ589866 HHM589856:HHM589866 HRI589856:HRI589866 IBE589856:IBE589866 ILA589856:ILA589866 IUW589856:IUW589866 JES589856:JES589866 JOO589856:JOO589866 JYK589856:JYK589866 KIG589856:KIG589866 KSC589856:KSC589866 LBY589856:LBY589866 LLU589856:LLU589866 LVQ589856:LVQ589866 MFM589856:MFM589866 MPI589856:MPI589866 MZE589856:MZE589866 NJA589856:NJA589866 NSW589856:NSW589866 OCS589856:OCS589866 OMO589856:OMO589866 OWK589856:OWK589866 PGG589856:PGG589866 PQC589856:PQC589866 PZY589856:PZY589866 QJU589856:QJU589866 QTQ589856:QTQ589866 RDM589856:RDM589866 RNI589856:RNI589866 RXE589856:RXE589866 SHA589856:SHA589866 SQW589856:SQW589866 TAS589856:TAS589866 TKO589856:TKO589866 TUK589856:TUK589866 UEG589856:UEG589866 UOC589856:UOC589866 UXY589856:UXY589866 VHU589856:VHU589866 VRQ589856:VRQ589866 WBM589856:WBM589866 WLI589856:WLI589866 WVE589856:WVE589866 H655392:H655402 IS655392:IS655402 SO655392:SO655402 ACK655392:ACK655402 AMG655392:AMG655402 AWC655392:AWC655402 BFY655392:BFY655402 BPU655392:BPU655402 BZQ655392:BZQ655402 CJM655392:CJM655402 CTI655392:CTI655402 DDE655392:DDE655402 DNA655392:DNA655402 DWW655392:DWW655402 EGS655392:EGS655402 EQO655392:EQO655402 FAK655392:FAK655402 FKG655392:FKG655402 FUC655392:FUC655402 GDY655392:GDY655402 GNU655392:GNU655402 GXQ655392:GXQ655402 HHM655392:HHM655402 HRI655392:HRI655402 IBE655392:IBE655402 ILA655392:ILA655402 IUW655392:IUW655402 JES655392:JES655402 JOO655392:JOO655402 JYK655392:JYK655402 KIG655392:KIG655402 KSC655392:KSC655402 LBY655392:LBY655402 LLU655392:LLU655402 LVQ655392:LVQ655402 MFM655392:MFM655402 MPI655392:MPI655402 MZE655392:MZE655402 NJA655392:NJA655402 NSW655392:NSW655402 OCS655392:OCS655402 OMO655392:OMO655402 OWK655392:OWK655402 PGG655392:PGG655402 PQC655392:PQC655402 PZY655392:PZY655402 QJU655392:QJU655402 QTQ655392:QTQ655402 RDM655392:RDM655402 RNI655392:RNI655402 RXE655392:RXE655402 SHA655392:SHA655402 SQW655392:SQW655402 TAS655392:TAS655402 TKO655392:TKO655402 TUK655392:TUK655402 UEG655392:UEG655402 UOC655392:UOC655402 UXY655392:UXY655402 VHU655392:VHU655402 VRQ655392:VRQ655402 WBM655392:WBM655402 WLI655392:WLI655402 WVE655392:WVE655402 H720928:H720938 IS720928:IS720938 SO720928:SO720938 ACK720928:ACK720938 AMG720928:AMG720938 AWC720928:AWC720938 BFY720928:BFY720938 BPU720928:BPU720938 BZQ720928:BZQ720938 CJM720928:CJM720938 CTI720928:CTI720938 DDE720928:DDE720938 DNA720928:DNA720938 DWW720928:DWW720938 EGS720928:EGS720938 EQO720928:EQO720938 FAK720928:FAK720938 FKG720928:FKG720938 FUC720928:FUC720938 GDY720928:GDY720938 GNU720928:GNU720938 GXQ720928:GXQ720938 HHM720928:HHM720938 HRI720928:HRI720938 IBE720928:IBE720938 ILA720928:ILA720938 IUW720928:IUW720938 JES720928:JES720938 JOO720928:JOO720938 JYK720928:JYK720938 KIG720928:KIG720938 KSC720928:KSC720938 LBY720928:LBY720938 LLU720928:LLU720938 LVQ720928:LVQ720938 MFM720928:MFM720938 MPI720928:MPI720938 MZE720928:MZE720938 NJA720928:NJA720938 NSW720928:NSW720938 OCS720928:OCS720938 OMO720928:OMO720938 OWK720928:OWK720938 PGG720928:PGG720938 PQC720928:PQC720938 PZY720928:PZY720938 QJU720928:QJU720938 QTQ720928:QTQ720938 RDM720928:RDM720938 RNI720928:RNI720938 RXE720928:RXE720938 SHA720928:SHA720938 SQW720928:SQW720938 TAS720928:TAS720938 TKO720928:TKO720938 TUK720928:TUK720938 UEG720928:UEG720938 UOC720928:UOC720938 UXY720928:UXY720938 VHU720928:VHU720938 VRQ720928:VRQ720938 WBM720928:WBM720938 WLI720928:WLI720938 WVE720928:WVE720938 H786464:H786474 IS786464:IS786474 SO786464:SO786474 ACK786464:ACK786474 AMG786464:AMG786474 AWC786464:AWC786474 BFY786464:BFY786474 BPU786464:BPU786474 BZQ786464:BZQ786474 CJM786464:CJM786474 CTI786464:CTI786474 DDE786464:DDE786474 DNA786464:DNA786474 DWW786464:DWW786474 EGS786464:EGS786474 EQO786464:EQO786474 FAK786464:FAK786474 FKG786464:FKG786474 FUC786464:FUC786474 GDY786464:GDY786474 GNU786464:GNU786474 GXQ786464:GXQ786474 HHM786464:HHM786474 HRI786464:HRI786474 IBE786464:IBE786474 ILA786464:ILA786474 IUW786464:IUW786474 JES786464:JES786474 JOO786464:JOO786474 JYK786464:JYK786474 KIG786464:KIG786474 KSC786464:KSC786474 LBY786464:LBY786474 LLU786464:LLU786474 LVQ786464:LVQ786474 MFM786464:MFM786474 MPI786464:MPI786474 MZE786464:MZE786474 NJA786464:NJA786474 NSW786464:NSW786474 OCS786464:OCS786474 OMO786464:OMO786474 OWK786464:OWK786474 PGG786464:PGG786474 PQC786464:PQC786474 PZY786464:PZY786474 QJU786464:QJU786474 QTQ786464:QTQ786474 RDM786464:RDM786474 RNI786464:RNI786474 RXE786464:RXE786474 SHA786464:SHA786474 SQW786464:SQW786474 TAS786464:TAS786474 TKO786464:TKO786474 TUK786464:TUK786474 UEG786464:UEG786474 UOC786464:UOC786474 UXY786464:UXY786474 VHU786464:VHU786474 VRQ786464:VRQ786474 WBM786464:WBM786474 WLI786464:WLI786474 WVE786464:WVE786474 H852000:H852010 IS852000:IS852010 SO852000:SO852010 ACK852000:ACK852010 AMG852000:AMG852010 AWC852000:AWC852010 BFY852000:BFY852010 BPU852000:BPU852010 BZQ852000:BZQ852010 CJM852000:CJM852010 CTI852000:CTI852010 DDE852000:DDE852010 DNA852000:DNA852010 DWW852000:DWW852010 EGS852000:EGS852010 EQO852000:EQO852010 FAK852000:FAK852010 FKG852000:FKG852010 FUC852000:FUC852010 GDY852000:GDY852010 GNU852000:GNU852010 GXQ852000:GXQ852010 HHM852000:HHM852010 HRI852000:HRI852010 IBE852000:IBE852010 ILA852000:ILA852010 IUW852000:IUW852010 JES852000:JES852010 JOO852000:JOO852010 JYK852000:JYK852010 KIG852000:KIG852010 KSC852000:KSC852010 LBY852000:LBY852010 LLU852000:LLU852010 LVQ852000:LVQ852010 MFM852000:MFM852010 MPI852000:MPI852010 MZE852000:MZE852010 NJA852000:NJA852010 NSW852000:NSW852010 OCS852000:OCS852010 OMO852000:OMO852010 OWK852000:OWK852010 PGG852000:PGG852010 PQC852000:PQC852010 PZY852000:PZY852010 QJU852000:QJU852010 QTQ852000:QTQ852010 RDM852000:RDM852010 RNI852000:RNI852010 RXE852000:RXE852010 SHA852000:SHA852010 SQW852000:SQW852010 TAS852000:TAS852010 TKO852000:TKO852010 TUK852000:TUK852010 UEG852000:UEG852010 UOC852000:UOC852010 UXY852000:UXY852010 VHU852000:VHU852010 VRQ852000:VRQ852010 WBM852000:WBM852010 WLI852000:WLI852010 WVE852000:WVE852010 H917536:H917546 IS917536:IS917546 SO917536:SO917546 ACK917536:ACK917546 AMG917536:AMG917546 AWC917536:AWC917546 BFY917536:BFY917546 BPU917536:BPU917546 BZQ917536:BZQ917546 CJM917536:CJM917546 CTI917536:CTI917546 DDE917536:DDE917546 DNA917536:DNA917546 DWW917536:DWW917546 EGS917536:EGS917546 EQO917536:EQO917546 FAK917536:FAK917546 FKG917536:FKG917546 FUC917536:FUC917546 GDY917536:GDY917546 GNU917536:GNU917546 GXQ917536:GXQ917546 HHM917536:HHM917546 HRI917536:HRI917546 IBE917536:IBE917546 ILA917536:ILA917546 IUW917536:IUW917546 JES917536:JES917546 JOO917536:JOO917546 JYK917536:JYK917546 KIG917536:KIG917546 KSC917536:KSC917546 LBY917536:LBY917546 LLU917536:LLU917546 LVQ917536:LVQ917546 MFM917536:MFM917546 MPI917536:MPI917546 MZE917536:MZE917546 NJA917536:NJA917546 NSW917536:NSW917546 OCS917536:OCS917546 OMO917536:OMO917546 OWK917536:OWK917546 PGG917536:PGG917546 PQC917536:PQC917546 PZY917536:PZY917546 QJU917536:QJU917546 QTQ917536:QTQ917546 RDM917536:RDM917546 RNI917536:RNI917546 RXE917536:RXE917546 SHA917536:SHA917546 SQW917536:SQW917546 TAS917536:TAS917546 TKO917536:TKO917546 TUK917536:TUK917546 UEG917536:UEG917546 UOC917536:UOC917546 UXY917536:UXY917546 VHU917536:VHU917546 VRQ917536:VRQ917546 WBM917536:WBM917546 WLI917536:WLI917546 WVE917536:WVE917546 H983072:H983082 IS983072:IS983082 SO983072:SO983082 ACK983072:ACK983082 AMG983072:AMG983082 AWC983072:AWC983082 BFY983072:BFY983082 BPU983072:BPU983082 BZQ983072:BZQ983082 CJM983072:CJM983082 CTI983072:CTI983082 DDE983072:DDE983082 DNA983072:DNA983082 DWW983072:DWW983082 EGS983072:EGS983082 EQO983072:EQO983082 FAK983072:FAK983082 FKG983072:FKG983082 FUC983072:FUC983082 GDY983072:GDY983082 GNU983072:GNU983082 GXQ983072:GXQ983082 HHM983072:HHM983082 HRI983072:HRI983082 IBE983072:IBE983082 ILA983072:ILA983082 IUW983072:IUW983082 JES983072:JES983082 JOO983072:JOO983082 JYK983072:JYK983082 KIG983072:KIG983082 KSC983072:KSC983082 LBY983072:LBY983082 LLU983072:LLU983082 LVQ983072:LVQ983082 MFM983072:MFM983082 MPI983072:MPI983082 MZE983072:MZE983082 NJA983072:NJA983082 NSW983072:NSW983082 OCS983072:OCS983082 OMO983072:OMO983082 OWK983072:OWK983082 PGG983072:PGG983082 PQC983072:PQC983082 PZY983072:PZY983082 QJU983072:QJU983082 QTQ983072:QTQ983082 RDM983072:RDM983082 RNI983072:RNI983082 RXE983072:RXE983082 SHA983072:SHA983082 SQW983072:SQW983082 TAS983072:TAS983082 TKO983072:TKO983082 TUK983072:TUK983082 UEG983072:UEG983082 UOC983072:UOC983082 UXY983072:UXY983082 VHU983072:VHU983082 VRQ983072:VRQ983082 WBM983072:WBM983082 WLI983072:WLI983082 WVE983072:WVE983082 WVD983058:WVD983067 G65554:G65563 IR65554:IR65563 SN65554:SN65563 ACJ65554:ACJ65563 AMF65554:AMF65563 AWB65554:AWB65563 BFX65554:BFX65563 BPT65554:BPT65563 BZP65554:BZP65563 CJL65554:CJL65563 CTH65554:CTH65563 DDD65554:DDD65563 DMZ65554:DMZ65563 DWV65554:DWV65563 EGR65554:EGR65563 EQN65554:EQN65563 FAJ65554:FAJ65563 FKF65554:FKF65563 FUB65554:FUB65563 GDX65554:GDX65563 GNT65554:GNT65563 GXP65554:GXP65563 HHL65554:HHL65563 HRH65554:HRH65563 IBD65554:IBD65563 IKZ65554:IKZ65563 IUV65554:IUV65563 JER65554:JER65563 JON65554:JON65563 JYJ65554:JYJ65563 KIF65554:KIF65563 KSB65554:KSB65563 LBX65554:LBX65563 LLT65554:LLT65563 LVP65554:LVP65563 MFL65554:MFL65563 MPH65554:MPH65563 MZD65554:MZD65563 NIZ65554:NIZ65563 NSV65554:NSV65563 OCR65554:OCR65563 OMN65554:OMN65563 OWJ65554:OWJ65563 PGF65554:PGF65563 PQB65554:PQB65563 PZX65554:PZX65563 QJT65554:QJT65563 QTP65554:QTP65563 RDL65554:RDL65563 RNH65554:RNH65563 RXD65554:RXD65563 SGZ65554:SGZ65563 SQV65554:SQV65563 TAR65554:TAR65563 TKN65554:TKN65563 TUJ65554:TUJ65563 UEF65554:UEF65563 UOB65554:UOB65563 UXX65554:UXX65563 VHT65554:VHT65563 VRP65554:VRP65563 WBL65554:WBL65563 WLH65554:WLH65563 WVD65554:WVD65563 G131090:G131099 IR131090:IR131099 SN131090:SN131099 ACJ131090:ACJ131099 AMF131090:AMF131099 AWB131090:AWB131099 BFX131090:BFX131099 BPT131090:BPT131099 BZP131090:BZP131099 CJL131090:CJL131099 CTH131090:CTH131099 DDD131090:DDD131099 DMZ131090:DMZ131099 DWV131090:DWV131099 EGR131090:EGR131099 EQN131090:EQN131099 FAJ131090:FAJ131099 FKF131090:FKF131099 FUB131090:FUB131099 GDX131090:GDX131099 GNT131090:GNT131099 GXP131090:GXP131099 HHL131090:HHL131099 HRH131090:HRH131099 IBD131090:IBD131099 IKZ131090:IKZ131099 IUV131090:IUV131099 JER131090:JER131099 JON131090:JON131099 JYJ131090:JYJ131099 KIF131090:KIF131099 KSB131090:KSB131099 LBX131090:LBX131099 LLT131090:LLT131099 LVP131090:LVP131099 MFL131090:MFL131099 MPH131090:MPH131099 MZD131090:MZD131099 NIZ131090:NIZ131099 NSV131090:NSV131099 OCR131090:OCR131099 OMN131090:OMN131099 OWJ131090:OWJ131099 PGF131090:PGF131099 PQB131090:PQB131099 PZX131090:PZX131099 QJT131090:QJT131099 QTP131090:QTP131099 RDL131090:RDL131099 RNH131090:RNH131099 RXD131090:RXD131099 SGZ131090:SGZ131099 SQV131090:SQV131099 TAR131090:TAR131099 TKN131090:TKN131099 TUJ131090:TUJ131099 UEF131090:UEF131099 UOB131090:UOB131099 UXX131090:UXX131099 VHT131090:VHT131099 VRP131090:VRP131099 WBL131090:WBL131099 WLH131090:WLH131099 WVD131090:WVD131099 G196626:G196635 IR196626:IR196635 SN196626:SN196635 ACJ196626:ACJ196635 AMF196626:AMF196635 AWB196626:AWB196635 BFX196626:BFX196635 BPT196626:BPT196635 BZP196626:BZP196635 CJL196626:CJL196635 CTH196626:CTH196635 DDD196626:DDD196635 DMZ196626:DMZ196635 DWV196626:DWV196635 EGR196626:EGR196635 EQN196626:EQN196635 FAJ196626:FAJ196635 FKF196626:FKF196635 FUB196626:FUB196635 GDX196626:GDX196635 GNT196626:GNT196635 GXP196626:GXP196635 HHL196626:HHL196635 HRH196626:HRH196635 IBD196626:IBD196635 IKZ196626:IKZ196635 IUV196626:IUV196635 JER196626:JER196635 JON196626:JON196635 JYJ196626:JYJ196635 KIF196626:KIF196635 KSB196626:KSB196635 LBX196626:LBX196635 LLT196626:LLT196635 LVP196626:LVP196635 MFL196626:MFL196635 MPH196626:MPH196635 MZD196626:MZD196635 NIZ196626:NIZ196635 NSV196626:NSV196635 OCR196626:OCR196635 OMN196626:OMN196635 OWJ196626:OWJ196635 PGF196626:PGF196635 PQB196626:PQB196635 PZX196626:PZX196635 QJT196626:QJT196635 QTP196626:QTP196635 RDL196626:RDL196635 RNH196626:RNH196635 RXD196626:RXD196635 SGZ196626:SGZ196635 SQV196626:SQV196635 TAR196626:TAR196635 TKN196626:TKN196635 TUJ196626:TUJ196635 UEF196626:UEF196635 UOB196626:UOB196635 UXX196626:UXX196635 VHT196626:VHT196635 VRP196626:VRP196635 WBL196626:WBL196635 WLH196626:WLH196635 WVD196626:WVD196635 G262162:G262171 IR262162:IR262171 SN262162:SN262171 ACJ262162:ACJ262171 AMF262162:AMF262171 AWB262162:AWB262171 BFX262162:BFX262171 BPT262162:BPT262171 BZP262162:BZP262171 CJL262162:CJL262171 CTH262162:CTH262171 DDD262162:DDD262171 DMZ262162:DMZ262171 DWV262162:DWV262171 EGR262162:EGR262171 EQN262162:EQN262171 FAJ262162:FAJ262171 FKF262162:FKF262171 FUB262162:FUB262171 GDX262162:GDX262171 GNT262162:GNT262171 GXP262162:GXP262171 HHL262162:HHL262171 HRH262162:HRH262171 IBD262162:IBD262171 IKZ262162:IKZ262171 IUV262162:IUV262171 JER262162:JER262171 JON262162:JON262171 JYJ262162:JYJ262171 KIF262162:KIF262171 KSB262162:KSB262171 LBX262162:LBX262171 LLT262162:LLT262171 LVP262162:LVP262171 MFL262162:MFL262171 MPH262162:MPH262171 MZD262162:MZD262171 NIZ262162:NIZ262171 NSV262162:NSV262171 OCR262162:OCR262171 OMN262162:OMN262171 OWJ262162:OWJ262171 PGF262162:PGF262171 PQB262162:PQB262171 PZX262162:PZX262171 QJT262162:QJT262171 QTP262162:QTP262171 RDL262162:RDL262171 RNH262162:RNH262171 RXD262162:RXD262171 SGZ262162:SGZ262171 SQV262162:SQV262171 TAR262162:TAR262171 TKN262162:TKN262171 TUJ262162:TUJ262171 UEF262162:UEF262171 UOB262162:UOB262171 UXX262162:UXX262171 VHT262162:VHT262171 VRP262162:VRP262171 WBL262162:WBL262171 WLH262162:WLH262171 WVD262162:WVD262171 G327698:G327707 IR327698:IR327707 SN327698:SN327707 ACJ327698:ACJ327707 AMF327698:AMF327707 AWB327698:AWB327707 BFX327698:BFX327707 BPT327698:BPT327707 BZP327698:BZP327707 CJL327698:CJL327707 CTH327698:CTH327707 DDD327698:DDD327707 DMZ327698:DMZ327707 DWV327698:DWV327707 EGR327698:EGR327707 EQN327698:EQN327707 FAJ327698:FAJ327707 FKF327698:FKF327707 FUB327698:FUB327707 GDX327698:GDX327707 GNT327698:GNT327707 GXP327698:GXP327707 HHL327698:HHL327707 HRH327698:HRH327707 IBD327698:IBD327707 IKZ327698:IKZ327707 IUV327698:IUV327707 JER327698:JER327707 JON327698:JON327707 JYJ327698:JYJ327707 KIF327698:KIF327707 KSB327698:KSB327707 LBX327698:LBX327707 LLT327698:LLT327707 LVP327698:LVP327707 MFL327698:MFL327707 MPH327698:MPH327707 MZD327698:MZD327707 NIZ327698:NIZ327707 NSV327698:NSV327707 OCR327698:OCR327707 OMN327698:OMN327707 OWJ327698:OWJ327707 PGF327698:PGF327707 PQB327698:PQB327707 PZX327698:PZX327707 QJT327698:QJT327707 QTP327698:QTP327707 RDL327698:RDL327707 RNH327698:RNH327707 RXD327698:RXD327707 SGZ327698:SGZ327707 SQV327698:SQV327707 TAR327698:TAR327707 TKN327698:TKN327707 TUJ327698:TUJ327707 UEF327698:UEF327707 UOB327698:UOB327707 UXX327698:UXX327707 VHT327698:VHT327707 VRP327698:VRP327707 WBL327698:WBL327707 WLH327698:WLH327707 WVD327698:WVD327707 G393234:G393243 IR393234:IR393243 SN393234:SN393243 ACJ393234:ACJ393243 AMF393234:AMF393243 AWB393234:AWB393243 BFX393234:BFX393243 BPT393234:BPT393243 BZP393234:BZP393243 CJL393234:CJL393243 CTH393234:CTH393243 DDD393234:DDD393243 DMZ393234:DMZ393243 DWV393234:DWV393243 EGR393234:EGR393243 EQN393234:EQN393243 FAJ393234:FAJ393243 FKF393234:FKF393243 FUB393234:FUB393243 GDX393234:GDX393243 GNT393234:GNT393243 GXP393234:GXP393243 HHL393234:HHL393243 HRH393234:HRH393243 IBD393234:IBD393243 IKZ393234:IKZ393243 IUV393234:IUV393243 JER393234:JER393243 JON393234:JON393243 JYJ393234:JYJ393243 KIF393234:KIF393243 KSB393234:KSB393243 LBX393234:LBX393243 LLT393234:LLT393243 LVP393234:LVP393243 MFL393234:MFL393243 MPH393234:MPH393243 MZD393234:MZD393243 NIZ393234:NIZ393243 NSV393234:NSV393243 OCR393234:OCR393243 OMN393234:OMN393243 OWJ393234:OWJ393243 PGF393234:PGF393243 PQB393234:PQB393243 PZX393234:PZX393243 QJT393234:QJT393243 QTP393234:QTP393243 RDL393234:RDL393243 RNH393234:RNH393243 RXD393234:RXD393243 SGZ393234:SGZ393243 SQV393234:SQV393243 TAR393234:TAR393243 TKN393234:TKN393243 TUJ393234:TUJ393243 UEF393234:UEF393243 UOB393234:UOB393243 UXX393234:UXX393243 VHT393234:VHT393243 VRP393234:VRP393243 WBL393234:WBL393243 WLH393234:WLH393243 WVD393234:WVD393243 G458770:G458779 IR458770:IR458779 SN458770:SN458779 ACJ458770:ACJ458779 AMF458770:AMF458779 AWB458770:AWB458779 BFX458770:BFX458779 BPT458770:BPT458779 BZP458770:BZP458779 CJL458770:CJL458779 CTH458770:CTH458779 DDD458770:DDD458779 DMZ458770:DMZ458779 DWV458770:DWV458779 EGR458770:EGR458779 EQN458770:EQN458779 FAJ458770:FAJ458779 FKF458770:FKF458779 FUB458770:FUB458779 GDX458770:GDX458779 GNT458770:GNT458779 GXP458770:GXP458779 HHL458770:HHL458779 HRH458770:HRH458779 IBD458770:IBD458779 IKZ458770:IKZ458779 IUV458770:IUV458779 JER458770:JER458779 JON458770:JON458779 JYJ458770:JYJ458779 KIF458770:KIF458779 KSB458770:KSB458779 LBX458770:LBX458779 LLT458770:LLT458779 LVP458770:LVP458779 MFL458770:MFL458779 MPH458770:MPH458779 MZD458770:MZD458779 NIZ458770:NIZ458779 NSV458770:NSV458779 OCR458770:OCR458779 OMN458770:OMN458779 OWJ458770:OWJ458779 PGF458770:PGF458779 PQB458770:PQB458779 PZX458770:PZX458779 QJT458770:QJT458779 QTP458770:QTP458779 RDL458770:RDL458779 RNH458770:RNH458779 RXD458770:RXD458779 SGZ458770:SGZ458779 SQV458770:SQV458779 TAR458770:TAR458779 TKN458770:TKN458779 TUJ458770:TUJ458779 UEF458770:UEF458779 UOB458770:UOB458779 UXX458770:UXX458779 VHT458770:VHT458779 VRP458770:VRP458779 WBL458770:WBL458779 WLH458770:WLH458779 WVD458770:WVD458779 G524306:G524315 IR524306:IR524315 SN524306:SN524315 ACJ524306:ACJ524315 AMF524306:AMF524315 AWB524306:AWB524315 BFX524306:BFX524315 BPT524306:BPT524315 BZP524306:BZP524315 CJL524306:CJL524315 CTH524306:CTH524315 DDD524306:DDD524315 DMZ524306:DMZ524315 DWV524306:DWV524315 EGR524306:EGR524315 EQN524306:EQN524315 FAJ524306:FAJ524315 FKF524306:FKF524315 FUB524306:FUB524315 GDX524306:GDX524315 GNT524306:GNT524315 GXP524306:GXP524315 HHL524306:HHL524315 HRH524306:HRH524315 IBD524306:IBD524315 IKZ524306:IKZ524315 IUV524306:IUV524315 JER524306:JER524315 JON524306:JON524315 JYJ524306:JYJ524315 KIF524306:KIF524315 KSB524306:KSB524315 LBX524306:LBX524315 LLT524306:LLT524315 LVP524306:LVP524315 MFL524306:MFL524315 MPH524306:MPH524315 MZD524306:MZD524315 NIZ524306:NIZ524315 NSV524306:NSV524315 OCR524306:OCR524315 OMN524306:OMN524315 OWJ524306:OWJ524315 PGF524306:PGF524315 PQB524306:PQB524315 PZX524306:PZX524315 QJT524306:QJT524315 QTP524306:QTP524315 RDL524306:RDL524315 RNH524306:RNH524315 RXD524306:RXD524315 SGZ524306:SGZ524315 SQV524306:SQV524315 TAR524306:TAR524315 TKN524306:TKN524315 TUJ524306:TUJ524315 UEF524306:UEF524315 UOB524306:UOB524315 UXX524306:UXX524315 VHT524306:VHT524315 VRP524306:VRP524315 WBL524306:WBL524315 WLH524306:WLH524315 WVD524306:WVD524315 G589842:G589851 IR589842:IR589851 SN589842:SN589851 ACJ589842:ACJ589851 AMF589842:AMF589851 AWB589842:AWB589851 BFX589842:BFX589851 BPT589842:BPT589851 BZP589842:BZP589851 CJL589842:CJL589851 CTH589842:CTH589851 DDD589842:DDD589851 DMZ589842:DMZ589851 DWV589842:DWV589851 EGR589842:EGR589851 EQN589842:EQN589851 FAJ589842:FAJ589851 FKF589842:FKF589851 FUB589842:FUB589851 GDX589842:GDX589851 GNT589842:GNT589851 GXP589842:GXP589851 HHL589842:HHL589851 HRH589842:HRH589851 IBD589842:IBD589851 IKZ589842:IKZ589851 IUV589842:IUV589851 JER589842:JER589851 JON589842:JON589851 JYJ589842:JYJ589851 KIF589842:KIF589851 KSB589842:KSB589851 LBX589842:LBX589851 LLT589842:LLT589851 LVP589842:LVP589851 MFL589842:MFL589851 MPH589842:MPH589851 MZD589842:MZD589851 NIZ589842:NIZ589851 NSV589842:NSV589851 OCR589842:OCR589851 OMN589842:OMN589851 OWJ589842:OWJ589851 PGF589842:PGF589851 PQB589842:PQB589851 PZX589842:PZX589851 QJT589842:QJT589851 QTP589842:QTP589851 RDL589842:RDL589851 RNH589842:RNH589851 RXD589842:RXD589851 SGZ589842:SGZ589851 SQV589842:SQV589851 TAR589842:TAR589851 TKN589842:TKN589851 TUJ589842:TUJ589851 UEF589842:UEF589851 UOB589842:UOB589851 UXX589842:UXX589851 VHT589842:VHT589851 VRP589842:VRP589851 WBL589842:WBL589851 WLH589842:WLH589851 WVD589842:WVD589851 G655378:G655387 IR655378:IR655387 SN655378:SN655387 ACJ655378:ACJ655387 AMF655378:AMF655387 AWB655378:AWB655387 BFX655378:BFX655387 BPT655378:BPT655387 BZP655378:BZP655387 CJL655378:CJL655387 CTH655378:CTH655387 DDD655378:DDD655387 DMZ655378:DMZ655387 DWV655378:DWV655387 EGR655378:EGR655387 EQN655378:EQN655387 FAJ655378:FAJ655387 FKF655378:FKF655387 FUB655378:FUB655387 GDX655378:GDX655387 GNT655378:GNT655387 GXP655378:GXP655387 HHL655378:HHL655387 HRH655378:HRH655387 IBD655378:IBD655387 IKZ655378:IKZ655387 IUV655378:IUV655387 JER655378:JER655387 JON655378:JON655387 JYJ655378:JYJ655387 KIF655378:KIF655387 KSB655378:KSB655387 LBX655378:LBX655387 LLT655378:LLT655387 LVP655378:LVP655387 MFL655378:MFL655387 MPH655378:MPH655387 MZD655378:MZD655387 NIZ655378:NIZ655387 NSV655378:NSV655387 OCR655378:OCR655387 OMN655378:OMN655387 OWJ655378:OWJ655387 PGF655378:PGF655387 PQB655378:PQB655387 PZX655378:PZX655387 QJT655378:QJT655387 QTP655378:QTP655387 RDL655378:RDL655387 RNH655378:RNH655387 RXD655378:RXD655387 SGZ655378:SGZ655387 SQV655378:SQV655387 TAR655378:TAR655387 TKN655378:TKN655387 TUJ655378:TUJ655387 UEF655378:UEF655387 UOB655378:UOB655387 UXX655378:UXX655387 VHT655378:VHT655387 VRP655378:VRP655387 WBL655378:WBL655387 WLH655378:WLH655387 WVD655378:WVD655387 G720914:G720923 IR720914:IR720923 SN720914:SN720923 ACJ720914:ACJ720923 AMF720914:AMF720923 AWB720914:AWB720923 BFX720914:BFX720923 BPT720914:BPT720923 BZP720914:BZP720923 CJL720914:CJL720923 CTH720914:CTH720923 DDD720914:DDD720923 DMZ720914:DMZ720923 DWV720914:DWV720923 EGR720914:EGR720923 EQN720914:EQN720923 FAJ720914:FAJ720923 FKF720914:FKF720923 FUB720914:FUB720923 GDX720914:GDX720923 GNT720914:GNT720923 GXP720914:GXP720923 HHL720914:HHL720923 HRH720914:HRH720923 IBD720914:IBD720923 IKZ720914:IKZ720923 IUV720914:IUV720923 JER720914:JER720923 JON720914:JON720923 JYJ720914:JYJ720923 KIF720914:KIF720923 KSB720914:KSB720923 LBX720914:LBX720923 LLT720914:LLT720923 LVP720914:LVP720923 MFL720914:MFL720923 MPH720914:MPH720923 MZD720914:MZD720923 NIZ720914:NIZ720923 NSV720914:NSV720923 OCR720914:OCR720923 OMN720914:OMN720923 OWJ720914:OWJ720923 PGF720914:PGF720923 PQB720914:PQB720923 PZX720914:PZX720923 QJT720914:QJT720923 QTP720914:QTP720923 RDL720914:RDL720923 RNH720914:RNH720923 RXD720914:RXD720923 SGZ720914:SGZ720923 SQV720914:SQV720923 TAR720914:TAR720923 TKN720914:TKN720923 TUJ720914:TUJ720923 UEF720914:UEF720923 UOB720914:UOB720923 UXX720914:UXX720923 VHT720914:VHT720923 VRP720914:VRP720923 WBL720914:WBL720923 WLH720914:WLH720923 WVD720914:WVD720923 G786450:G786459 IR786450:IR786459 SN786450:SN786459 ACJ786450:ACJ786459 AMF786450:AMF786459 AWB786450:AWB786459 BFX786450:BFX786459 BPT786450:BPT786459 BZP786450:BZP786459 CJL786450:CJL786459 CTH786450:CTH786459 DDD786450:DDD786459 DMZ786450:DMZ786459 DWV786450:DWV786459 EGR786450:EGR786459 EQN786450:EQN786459 FAJ786450:FAJ786459 FKF786450:FKF786459 FUB786450:FUB786459 GDX786450:GDX786459 GNT786450:GNT786459 GXP786450:GXP786459 HHL786450:HHL786459 HRH786450:HRH786459 IBD786450:IBD786459 IKZ786450:IKZ786459 IUV786450:IUV786459 JER786450:JER786459 JON786450:JON786459 JYJ786450:JYJ786459 KIF786450:KIF786459 KSB786450:KSB786459 LBX786450:LBX786459 LLT786450:LLT786459 LVP786450:LVP786459 MFL786450:MFL786459 MPH786450:MPH786459 MZD786450:MZD786459 NIZ786450:NIZ786459 NSV786450:NSV786459 OCR786450:OCR786459 OMN786450:OMN786459 OWJ786450:OWJ786459 PGF786450:PGF786459 PQB786450:PQB786459 PZX786450:PZX786459 QJT786450:QJT786459 QTP786450:QTP786459 RDL786450:RDL786459 RNH786450:RNH786459 RXD786450:RXD786459 SGZ786450:SGZ786459 SQV786450:SQV786459 TAR786450:TAR786459 TKN786450:TKN786459 TUJ786450:TUJ786459 UEF786450:UEF786459 UOB786450:UOB786459 UXX786450:UXX786459 VHT786450:VHT786459 VRP786450:VRP786459 WBL786450:WBL786459 WLH786450:WLH786459 WVD786450:WVD786459 G851986:G851995 IR851986:IR851995 SN851986:SN851995 ACJ851986:ACJ851995 AMF851986:AMF851995 AWB851986:AWB851995 BFX851986:BFX851995 BPT851986:BPT851995 BZP851986:BZP851995 CJL851986:CJL851995 CTH851986:CTH851995 DDD851986:DDD851995 DMZ851986:DMZ851995 DWV851986:DWV851995 EGR851986:EGR851995 EQN851986:EQN851995 FAJ851986:FAJ851995 FKF851986:FKF851995 FUB851986:FUB851995 GDX851986:GDX851995 GNT851986:GNT851995 GXP851986:GXP851995 HHL851986:HHL851995 HRH851986:HRH851995 IBD851986:IBD851995 IKZ851986:IKZ851995 IUV851986:IUV851995 JER851986:JER851995 JON851986:JON851995 JYJ851986:JYJ851995 KIF851986:KIF851995 KSB851986:KSB851995 LBX851986:LBX851995 LLT851986:LLT851995 LVP851986:LVP851995 MFL851986:MFL851995 MPH851986:MPH851995 MZD851986:MZD851995 NIZ851986:NIZ851995 NSV851986:NSV851995 OCR851986:OCR851995 OMN851986:OMN851995 OWJ851986:OWJ851995 PGF851986:PGF851995 PQB851986:PQB851995 PZX851986:PZX851995 QJT851986:QJT851995 QTP851986:QTP851995 RDL851986:RDL851995 RNH851986:RNH851995 RXD851986:RXD851995 SGZ851986:SGZ851995 SQV851986:SQV851995 TAR851986:TAR851995 TKN851986:TKN851995 TUJ851986:TUJ851995 UEF851986:UEF851995 UOB851986:UOB851995 UXX851986:UXX851995 VHT851986:VHT851995 VRP851986:VRP851995 WBL851986:WBL851995 WLH851986:WLH851995 WVD851986:WVD851995 G917522:G917531 IR917522:IR917531 SN917522:SN917531 ACJ917522:ACJ917531 AMF917522:AMF917531 AWB917522:AWB917531 BFX917522:BFX917531 BPT917522:BPT917531 BZP917522:BZP917531 CJL917522:CJL917531 CTH917522:CTH917531 DDD917522:DDD917531 DMZ917522:DMZ917531 DWV917522:DWV917531 EGR917522:EGR917531 EQN917522:EQN917531 FAJ917522:FAJ917531 FKF917522:FKF917531 FUB917522:FUB917531 GDX917522:GDX917531 GNT917522:GNT917531 GXP917522:GXP917531 HHL917522:HHL917531 HRH917522:HRH917531 IBD917522:IBD917531 IKZ917522:IKZ917531 IUV917522:IUV917531 JER917522:JER917531 JON917522:JON917531 JYJ917522:JYJ917531 KIF917522:KIF917531 KSB917522:KSB917531 LBX917522:LBX917531 LLT917522:LLT917531 LVP917522:LVP917531 MFL917522:MFL917531 MPH917522:MPH917531 MZD917522:MZD917531 NIZ917522:NIZ917531 NSV917522:NSV917531 OCR917522:OCR917531 OMN917522:OMN917531 OWJ917522:OWJ917531 PGF917522:PGF917531 PQB917522:PQB917531 PZX917522:PZX917531 QJT917522:QJT917531 QTP917522:QTP917531 RDL917522:RDL917531 RNH917522:RNH917531 RXD917522:RXD917531 SGZ917522:SGZ917531 SQV917522:SQV917531 TAR917522:TAR917531 TKN917522:TKN917531 TUJ917522:TUJ917531 UEF917522:UEF917531 UOB917522:UOB917531 UXX917522:UXX917531 VHT917522:VHT917531 VRP917522:VRP917531 WBL917522:WBL917531 WLH917522:WLH917531 WVD917522:WVD917531 G983058:G983067 IR983058:IR983067 SN983058:SN983067 ACJ983058:ACJ983067 AMF983058:AMF983067 AWB983058:AWB983067 BFX983058:BFX983067 BPT983058:BPT983067 BZP983058:BZP983067 CJL983058:CJL983067 CTH983058:CTH983067 DDD983058:DDD983067 DMZ983058:DMZ983067 DWV983058:DWV983067 EGR983058:EGR983067 EQN983058:EQN983067 FAJ983058:FAJ983067 FKF983058:FKF983067 FUB983058:FUB983067 GDX983058:GDX983067 GNT983058:GNT983067 GXP983058:GXP983067 HHL983058:HHL983067 HRH983058:HRH983067 IBD983058:IBD983067 IKZ983058:IKZ983067 IUV983058:IUV983067 JER983058:JER983067 JON983058:JON983067 JYJ983058:JYJ983067 KIF983058:KIF983067 KSB983058:KSB983067 LBX983058:LBX983067 LLT983058:LLT983067 LVP983058:LVP983067 MFL983058:MFL983067 MPH983058:MPH983067 MZD983058:MZD983067 NIZ983058:NIZ983067 NSV983058:NSV983067 OCR983058:OCR983067 OMN983058:OMN983067 OWJ983058:OWJ983067 PGF983058:PGF983067 PQB983058:PQB983067 PZX983058:PZX983067 QJT983058:QJT983067 QTP983058:QTP983067 RDL983058:RDL983067 RNH983058:RNH983067 RXD983058:RXD983067 SGZ983058:SGZ983067 SQV983058:SQV983067 TAR983058:TAR983067 TKN983058:TKN983067 TUJ983058:TUJ983067 UEF983058:UEF983067 UOB983058:UOB983067 UXX983058:UXX983067 VHT983058:VHT983067 VRP983058:VRP983067 WBL983058:WBL983067 WVE24:WVE43 IS24:IS43 SO24:SO43 ACK24:ACK43 AMG24:AMG43 AWC24:AWC43 BFY24:BFY43 BPU24:BPU43 BZQ24:BZQ43 CJM24:CJM43 CTI24:CTI43 DDE24:DDE43 DNA24:DNA43 DWW24:DWW43 EGS24:EGS43 EQO24:EQO43 FAK24:FAK43 FKG24:FKG43 FUC24:FUC43 GDY24:GDY43 GNU24:GNU43 GXQ24:GXQ43 HHM24:HHM43 HRI24:HRI43 IBE24:IBE43 ILA24:ILA43 IUW24:IUW43 JES24:JES43 JOO24:JOO43 JYK24:JYK43 KIG24:KIG43 KSC24:KSC43 LBY24:LBY43 LLU24:LLU43 LVQ24:LVQ43 MFM24:MFM43 MPI24:MPI43 MZE24:MZE43 NJA24:NJA43 NSW24:NSW43 OCS24:OCS43 OMO24:OMO43 OWK24:OWK43 PGG24:PGG43 PQC24:PQC43 PZY24:PZY43 QJU24:QJU43 QTQ24:QTQ43 RDM24:RDM43 RNI24:RNI43 RXE24:RXE43 SHA24:SHA43 SQW24:SQW43 TAS24:TAS43 TKO24:TKO43 TUK24:TUK43 UEG24:UEG43 UOC24:UOC43 UXY24:UXY43 VHU24:VHU43 VRQ24:VRQ43 WBM24:WBM43 WLI24:WLI43" xr:uid="{00000000-0002-0000-0000-000006000000}">
      <formula1>Qty</formula1>
    </dataValidation>
  </dataValidations>
  <pageMargins left="0.35" right="0" top="0" bottom="0.25" header="0.3" footer="0"/>
  <pageSetup scale="60" orientation="portrait" r:id="rId1"/>
  <headerFooter>
    <oddFooter>&amp;C&amp;F</oddFooter>
  </headerFooter>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7000000}">
          <x14:formula1>
            <xm:f>Lists!$I$1:$I$26</xm:f>
          </x14:formula1>
          <xm:sqref>F14</xm:sqref>
        </x14:dataValidation>
        <x14:dataValidation type="list" allowBlank="1" showInputMessage="1" showErrorMessage="1" xr:uid="{00000000-0002-0000-0000-000009000000}">
          <x14:formula1>
            <xm:f>Lists!$I$1:$I$27</xm:f>
          </x14:formula1>
          <xm:sqref>J14</xm:sqref>
        </x14:dataValidation>
        <x14:dataValidation type="list" allowBlank="1" showInputMessage="1" showErrorMessage="1" xr:uid="{C858714B-8673-4C37-ACC0-8AB4740AB9A6}">
          <x14:formula1>
            <xm:f>Lists!$A$1:$A$7</xm:f>
          </x14:formula1>
          <xm:sqref>D20</xm:sqref>
        </x14:dataValidation>
        <x14:dataValidation type="list" allowBlank="1" showInputMessage="1" showErrorMessage="1" xr:uid="{00000000-0002-0000-0000-00000D000000}">
          <x14:formula1>
            <xm:f>Lists!$B$1:$B$4</xm:f>
          </x14:formula1>
          <xm:sqref>H27</xm:sqref>
        </x14:dataValidation>
        <x14:dataValidation type="list" allowBlank="1" showInputMessage="1" showErrorMessage="1" xr:uid="{00000000-0002-0000-0000-000010000000}">
          <x14:formula1>
            <xm:f>Lists!$C$1:$C$5</xm:f>
          </x14:formula1>
          <xm:sqref>H26</xm:sqref>
        </x14:dataValidation>
        <x14:dataValidation type="list" allowBlank="1" showInputMessage="1" showErrorMessage="1" xr:uid="{00000000-0002-0000-0000-000011000000}">
          <x14:formula1>
            <xm:f>Lists!$C$1:$C$6</xm:f>
          </x14:formula1>
          <xm:sqref>D19 D16 I16:I17 I19</xm:sqref>
        </x14:dataValidation>
        <x14:dataValidation type="list" allowBlank="1" showInputMessage="1" showErrorMessage="1" xr:uid="{9B26C96B-5BD2-4AA1-845B-011DF6CE1227}">
          <x14:formula1>
            <xm:f>Lists!$C$2:$C$7</xm:f>
          </x14:formula1>
          <xm:sqref>H28 H30:H38</xm:sqref>
        </x14:dataValidation>
        <x14:dataValidation type="list" allowBlank="1" showInputMessage="1" showErrorMessage="1" xr:uid="{3A9EAA08-FE52-4F97-BB2E-996D0E967295}">
          <x14:formula1>
            <xm:f>Lists!$D$2:$D$5</xm:f>
          </x14:formula1>
          <xm:sqref>H39</xm:sqref>
        </x14:dataValidation>
        <x14:dataValidation type="list" allowBlank="1" showInputMessage="1" showErrorMessage="1" xr:uid="{A00D614E-CA23-4B15-B671-C7B9F2559820}">
          <x14:formula1>
            <xm:f>Lists!$F$2:$F$3</xm:f>
          </x14:formula1>
          <xm:sqref>H13 D17:D18 I18</xm:sqref>
        </x14:dataValidation>
        <x14:dataValidation type="list" allowBlank="1" showInputMessage="1" showErrorMessage="1" xr:uid="{FC94E531-526C-4EF0-A536-92CDE71383B6}">
          <x14:formula1>
            <xm:f>Lists!$J$3:$J$14</xm:f>
          </x14:formula1>
          <xm:sqref>B13:E13</xm:sqref>
        </x14:dataValidation>
        <x14:dataValidation type="list" allowBlank="1" showInputMessage="1" showErrorMessage="1" xr:uid="{00000000-0002-0000-0000-000008000000}">
          <x14:formula1>
            <xm:f>Lists!$G$1:$G$17</xm:f>
          </x14:formula1>
          <xm:sqref>C14:D14</xm:sqref>
        </x14:dataValidation>
        <x14:dataValidation type="list" allowBlank="1" showInputMessage="1" showErrorMessage="1" xr:uid="{00000000-0002-0000-0000-00000A000000}">
          <x14:formula1>
            <xm:f>Lists!$G$2:$G$17</xm:f>
          </x14:formula1>
          <xm:sqref>H14</xm:sqref>
        </x14:dataValidation>
        <x14:dataValidation type="list" allowBlank="1" showInputMessage="1" showErrorMessage="1" xr:uid="{70149CB7-852C-4E0B-A3A9-160088C3158E}">
          <x14:formula1>
            <xm:f>Lists!$D$1:$D$5</xm:f>
          </x14:formula1>
          <xm:sqref>H29</xm:sqref>
        </x14:dataValidation>
        <x14:dataValidation type="list" allowBlank="1" showInputMessage="1" showErrorMessage="1" xr:uid="{F9087F9A-D9C3-46E0-B131-DEEF0AE0E31C}">
          <x14:formula1>
            <xm:f>Lists!$E$1:$E$3</xm:f>
          </x14:formula1>
          <xm:sqref>H40:H41</xm:sqref>
        </x14:dataValidation>
        <x14:dataValidation type="list" allowBlank="1" showInputMessage="1" showErrorMessage="1" xr:uid="{00000000-0002-0000-0000-00000C000000}">
          <x14:formula1>
            <xm:f>Lists!$C$3</xm:f>
          </x14:formula1>
          <xm:sqref>H24:H25</xm:sqref>
        </x14:dataValidation>
        <x14:dataValidation type="list" allowBlank="1" showInputMessage="1" showErrorMessage="1" xr:uid="{F0126987-11E2-4AA1-B2AD-9B56481369CE}">
          <x14:formula1>
            <xm:f>Lists!$E$1:$E$4</xm:f>
          </x14:formula1>
          <xm:sqref>H42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6"/>
  <sheetViews>
    <sheetView workbookViewId="0">
      <pane ySplit="1" topLeftCell="A2" activePane="bottomLeft" state="frozen"/>
      <selection pane="bottomLeft" activeCell="G14" sqref="G14"/>
    </sheetView>
  </sheetViews>
  <sheetFormatPr defaultRowHeight="15" x14ac:dyDescent="0.25"/>
  <cols>
    <col min="1" max="2" width="11.5703125" customWidth="1"/>
    <col min="3" max="5" width="12.42578125" style="4" customWidth="1"/>
    <col min="7" max="7" width="22.42578125" customWidth="1"/>
    <col min="8" max="8" width="24.7109375" style="56" customWidth="1"/>
    <col min="9" max="9" width="12.85546875" style="4" customWidth="1"/>
    <col min="10" max="10" width="40.28515625" customWidth="1"/>
    <col min="12" max="12" width="16.85546875" customWidth="1"/>
    <col min="17" max="17" width="12.42578125" customWidth="1"/>
  </cols>
  <sheetData>
    <row r="1" spans="1:17" ht="30.75" customHeight="1" x14ac:dyDescent="0.25">
      <c r="A1" s="5" t="s">
        <v>40</v>
      </c>
      <c r="B1" s="5" t="s">
        <v>41</v>
      </c>
      <c r="C1" s="6" t="s">
        <v>44</v>
      </c>
      <c r="D1" s="6" t="s">
        <v>43</v>
      </c>
      <c r="E1" s="6" t="s">
        <v>86</v>
      </c>
      <c r="F1" s="5" t="s">
        <v>9</v>
      </c>
      <c r="G1" s="5" t="s">
        <v>22</v>
      </c>
      <c r="H1" s="92" t="s">
        <v>72</v>
      </c>
      <c r="I1" s="6" t="s">
        <v>29</v>
      </c>
      <c r="J1" s="5" t="s">
        <v>62</v>
      </c>
    </row>
    <row r="2" spans="1:17" ht="20.100000000000001" customHeight="1" x14ac:dyDescent="0.25">
      <c r="A2" s="3" t="s">
        <v>82</v>
      </c>
      <c r="B2" s="4">
        <v>0</v>
      </c>
      <c r="C2" s="4">
        <v>0</v>
      </c>
      <c r="D2" s="4">
        <v>0</v>
      </c>
      <c r="E2" s="4">
        <v>0</v>
      </c>
      <c r="F2" s="3" t="s">
        <v>7</v>
      </c>
      <c r="G2" s="56" t="s">
        <v>60</v>
      </c>
      <c r="H2" s="56">
        <v>100</v>
      </c>
      <c r="L2" s="89"/>
      <c r="M2" s="90"/>
      <c r="Q2" s="89"/>
    </row>
    <row r="3" spans="1:17" ht="20.100000000000001" customHeight="1" x14ac:dyDescent="0.25">
      <c r="A3" s="3" t="s">
        <v>81</v>
      </c>
      <c r="B3" s="4">
        <v>1</v>
      </c>
      <c r="C3" s="4">
        <v>1</v>
      </c>
      <c r="D3" s="4">
        <v>1</v>
      </c>
      <c r="E3" s="4">
        <v>1</v>
      </c>
      <c r="F3" s="3" t="s">
        <v>8</v>
      </c>
      <c r="G3" t="s">
        <v>14</v>
      </c>
      <c r="H3" s="90" t="s">
        <v>68</v>
      </c>
      <c r="I3" s="4">
        <v>1953</v>
      </c>
      <c r="J3" t="s">
        <v>64</v>
      </c>
      <c r="L3" s="89"/>
      <c r="M3" s="90"/>
      <c r="Q3" s="89"/>
    </row>
    <row r="4" spans="1:17" ht="20.100000000000001" customHeight="1" x14ac:dyDescent="0.25">
      <c r="A4" s="3" t="s">
        <v>49</v>
      </c>
      <c r="B4" s="4">
        <v>2</v>
      </c>
      <c r="C4" s="4">
        <v>2</v>
      </c>
      <c r="D4" s="4">
        <v>2</v>
      </c>
      <c r="E4" s="4">
        <v>2</v>
      </c>
      <c r="F4" s="3"/>
      <c r="G4" t="s">
        <v>78</v>
      </c>
      <c r="H4" s="90" t="s">
        <v>68</v>
      </c>
      <c r="I4" s="4">
        <f>1+I3</f>
        <v>1954</v>
      </c>
      <c r="J4" t="s">
        <v>75</v>
      </c>
      <c r="L4" s="89"/>
      <c r="M4" s="91"/>
      <c r="Q4" s="89"/>
    </row>
    <row r="5" spans="1:17" ht="20.100000000000001" customHeight="1" x14ac:dyDescent="0.25">
      <c r="A5" s="3" t="s">
        <v>8</v>
      </c>
      <c r="B5" s="3"/>
      <c r="C5" s="4">
        <v>3</v>
      </c>
      <c r="D5" s="4">
        <v>3</v>
      </c>
      <c r="F5" s="3"/>
      <c r="G5" t="s">
        <v>73</v>
      </c>
      <c r="H5" s="56" t="s">
        <v>69</v>
      </c>
      <c r="I5" s="4">
        <f t="shared" ref="I5:I26" si="0">1+I4</f>
        <v>1955</v>
      </c>
      <c r="J5" t="s">
        <v>65</v>
      </c>
      <c r="L5" s="89"/>
      <c r="M5" s="91"/>
      <c r="Q5" s="89"/>
    </row>
    <row r="6" spans="1:17" ht="20.100000000000001" customHeight="1" x14ac:dyDescent="0.25">
      <c r="A6" s="3" t="s">
        <v>83</v>
      </c>
      <c r="B6" s="3"/>
      <c r="C6" s="4">
        <v>4</v>
      </c>
      <c r="G6" t="s">
        <v>15</v>
      </c>
      <c r="H6" s="56">
        <v>100</v>
      </c>
      <c r="I6" s="4">
        <f t="shared" si="0"/>
        <v>1956</v>
      </c>
      <c r="J6" t="s">
        <v>66</v>
      </c>
      <c r="L6" s="90"/>
      <c r="M6" s="91"/>
      <c r="Q6" s="90"/>
    </row>
    <row r="7" spans="1:17" ht="20.100000000000001" customHeight="1" x14ac:dyDescent="0.25">
      <c r="A7" s="3" t="s">
        <v>84</v>
      </c>
      <c r="B7" s="3"/>
      <c r="C7" s="4">
        <v>5</v>
      </c>
      <c r="G7" t="s">
        <v>16</v>
      </c>
      <c r="H7" s="56">
        <v>100</v>
      </c>
      <c r="I7" s="4">
        <f t="shared" si="0"/>
        <v>1957</v>
      </c>
      <c r="J7" t="s">
        <v>76</v>
      </c>
      <c r="L7" s="89"/>
      <c r="M7" s="90"/>
      <c r="Q7" s="89"/>
    </row>
    <row r="8" spans="1:17" ht="20.100000000000001" customHeight="1" x14ac:dyDescent="0.25">
      <c r="A8" s="3"/>
      <c r="B8" s="3"/>
      <c r="G8" t="s">
        <v>17</v>
      </c>
      <c r="H8" s="90" t="s">
        <v>70</v>
      </c>
      <c r="I8" s="4">
        <f t="shared" si="0"/>
        <v>1958</v>
      </c>
      <c r="J8" t="s">
        <v>67</v>
      </c>
      <c r="L8" s="89"/>
      <c r="M8" s="90"/>
      <c r="Q8" s="89"/>
    </row>
    <row r="9" spans="1:17" ht="20.100000000000001" customHeight="1" x14ac:dyDescent="0.25">
      <c r="G9" t="s">
        <v>18</v>
      </c>
      <c r="H9" s="90" t="s">
        <v>70</v>
      </c>
      <c r="I9" s="4">
        <f t="shared" si="0"/>
        <v>1959</v>
      </c>
      <c r="J9" t="s">
        <v>77</v>
      </c>
      <c r="L9" s="89"/>
      <c r="M9" s="90"/>
      <c r="Q9" s="89"/>
    </row>
    <row r="10" spans="1:17" ht="20.100000000000001" customHeight="1" x14ac:dyDescent="0.25">
      <c r="G10" t="s">
        <v>19</v>
      </c>
      <c r="H10" s="90" t="s">
        <v>70</v>
      </c>
      <c r="I10" s="4">
        <f t="shared" si="0"/>
        <v>1960</v>
      </c>
      <c r="J10" t="s">
        <v>79</v>
      </c>
      <c r="L10" s="89"/>
      <c r="M10" s="90"/>
      <c r="Q10" s="89"/>
    </row>
    <row r="11" spans="1:17" ht="20.100000000000001" customHeight="1" x14ac:dyDescent="0.25">
      <c r="G11" t="s">
        <v>20</v>
      </c>
      <c r="H11" s="90" t="s">
        <v>70</v>
      </c>
      <c r="I11" s="4">
        <f t="shared" si="0"/>
        <v>1961</v>
      </c>
      <c r="J11" t="s">
        <v>80</v>
      </c>
      <c r="L11" s="89"/>
      <c r="M11" s="90"/>
      <c r="Q11" s="89"/>
    </row>
    <row r="12" spans="1:17" ht="20.100000000000001" customHeight="1" x14ac:dyDescent="0.25">
      <c r="G12" t="s">
        <v>23</v>
      </c>
      <c r="H12" s="56" t="s">
        <v>23</v>
      </c>
      <c r="I12" s="4">
        <f t="shared" si="0"/>
        <v>1962</v>
      </c>
      <c r="J12" t="s">
        <v>27</v>
      </c>
      <c r="L12" s="89"/>
      <c r="M12" s="90"/>
      <c r="Q12" s="89"/>
    </row>
    <row r="13" spans="1:17" ht="20.100000000000001" customHeight="1" x14ac:dyDescent="0.25">
      <c r="G13" s="56" t="s">
        <v>21</v>
      </c>
      <c r="H13" s="56" t="s">
        <v>23</v>
      </c>
      <c r="I13" s="4">
        <f t="shared" si="0"/>
        <v>1963</v>
      </c>
      <c r="J13" t="s">
        <v>46</v>
      </c>
      <c r="L13" s="89"/>
      <c r="M13" s="89"/>
      <c r="Q13" s="89"/>
    </row>
    <row r="14" spans="1:17" ht="20.100000000000001" customHeight="1" x14ac:dyDescent="0.25">
      <c r="G14" t="s">
        <v>71</v>
      </c>
      <c r="H14" s="56" t="s">
        <v>48</v>
      </c>
      <c r="I14" s="4">
        <f t="shared" si="0"/>
        <v>1964</v>
      </c>
      <c r="J14" t="s">
        <v>28</v>
      </c>
      <c r="L14" s="89"/>
      <c r="M14" s="89"/>
      <c r="Q14" s="89"/>
    </row>
    <row r="15" spans="1:17" ht="20.100000000000001" customHeight="1" x14ac:dyDescent="0.25">
      <c r="G15" t="s">
        <v>48</v>
      </c>
      <c r="H15" s="56" t="s">
        <v>48</v>
      </c>
      <c r="I15" s="4">
        <f t="shared" si="0"/>
        <v>1965</v>
      </c>
      <c r="L15" s="90"/>
      <c r="M15" s="89"/>
      <c r="Q15" s="90"/>
    </row>
    <row r="16" spans="1:17" ht="20.100000000000001" customHeight="1" x14ac:dyDescent="0.25">
      <c r="G16" t="s">
        <v>61</v>
      </c>
      <c r="H16" s="56" t="s">
        <v>74</v>
      </c>
      <c r="I16" s="4">
        <f t="shared" si="0"/>
        <v>1966</v>
      </c>
      <c r="L16" s="89"/>
      <c r="M16" s="90"/>
      <c r="Q16" s="89"/>
    </row>
    <row r="17" spans="9:9" ht="20.100000000000001" customHeight="1" x14ac:dyDescent="0.25">
      <c r="I17" s="4">
        <f t="shared" si="0"/>
        <v>1967</v>
      </c>
    </row>
    <row r="18" spans="9:9" ht="20.100000000000001" customHeight="1" x14ac:dyDescent="0.25">
      <c r="I18" s="4">
        <f t="shared" si="0"/>
        <v>1968</v>
      </c>
    </row>
    <row r="19" spans="9:9" ht="20.100000000000001" customHeight="1" x14ac:dyDescent="0.25">
      <c r="I19" s="4">
        <f t="shared" si="0"/>
        <v>1969</v>
      </c>
    </row>
    <row r="20" spans="9:9" ht="20.100000000000001" customHeight="1" x14ac:dyDescent="0.25">
      <c r="I20" s="4">
        <f t="shared" si="0"/>
        <v>1970</v>
      </c>
    </row>
    <row r="21" spans="9:9" ht="20.100000000000001" customHeight="1" x14ac:dyDescent="0.25">
      <c r="I21" s="4">
        <f t="shared" si="0"/>
        <v>1971</v>
      </c>
    </row>
    <row r="22" spans="9:9" ht="20.100000000000001" customHeight="1" x14ac:dyDescent="0.25">
      <c r="I22" s="4">
        <f t="shared" si="0"/>
        <v>1972</v>
      </c>
    </row>
    <row r="23" spans="9:9" ht="20.100000000000001" customHeight="1" x14ac:dyDescent="0.25">
      <c r="I23" s="4">
        <f t="shared" si="0"/>
        <v>1973</v>
      </c>
    </row>
    <row r="24" spans="9:9" ht="20.100000000000001" customHeight="1" x14ac:dyDescent="0.25">
      <c r="I24" s="4">
        <f t="shared" si="0"/>
        <v>1974</v>
      </c>
    </row>
    <row r="25" spans="9:9" ht="20.100000000000001" customHeight="1" x14ac:dyDescent="0.25">
      <c r="I25" s="4">
        <f t="shared" si="0"/>
        <v>1975</v>
      </c>
    </row>
    <row r="26" spans="9:9" ht="20.100000000000001" customHeight="1" x14ac:dyDescent="0.25">
      <c r="I26" s="4">
        <f t="shared" si="0"/>
        <v>1976</v>
      </c>
    </row>
  </sheetData>
  <sheetProtection algorithmName="SHA-512" hashValue="qynCvn2szJxZ28W1ws5EiQlcF27xLzpqDvT4GPztL/tHWyzjYvy0MbetjHYWy740vLhRSRH+60gx1a8uLHCvZA==" saltValue="Py9cYswWQ0K1a8X2jQKOpg==" spinCount="100000" sheet="1" objects="1" scenarios="1"/>
  <pageMargins left="0" right="0.7" top="0.5" bottom="0.5" header="0.3" footer="0.3"/>
  <pageSetup scale="76" orientation="landscape" r:id="rId1"/>
  <headerFooter>
    <oddFooter>&amp;C&amp;F/&amp;A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RegistrationForm</vt:lpstr>
      <vt:lpstr>Lists</vt:lpstr>
      <vt:lpstr>Lists!Print_Area</vt:lpstr>
      <vt:lpstr>RegistrationForm!Print_Area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Peter Sturtevant</cp:lastModifiedBy>
  <cp:lastPrinted>2024-01-24T18:13:44Z</cp:lastPrinted>
  <dcterms:created xsi:type="dcterms:W3CDTF">2016-02-06T21:47:58Z</dcterms:created>
  <dcterms:modified xsi:type="dcterms:W3CDTF">2024-03-23T12:44:37Z</dcterms:modified>
</cp:coreProperties>
</file>